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COMUN\TRAMITACIÓN AYUDAS\CONVOCATORIA 2021\BORRADORES RESOLUCIÓN CONVOCATORIA 2021\ANEXOS\"/>
    </mc:Choice>
  </mc:AlternateContent>
  <xr:revisionPtr revIDLastSave="0" documentId="8_{B8762DDF-DD5D-44B5-AB4C-29753BD7C514}" xr6:coauthVersionLast="45" xr6:coauthVersionMax="45" xr10:uidLastSave="{00000000-0000-0000-0000-000000000000}"/>
  <workbookProtection lockStructure="1"/>
  <bookViews>
    <workbookView xWindow="-120" yWindow="-120" windowWidth="20730" windowHeight="11160" tabRatio="500" xr2:uid="{00000000-000D-0000-FFFF-FFFF00000000}"/>
  </bookViews>
  <sheets>
    <sheet name="MemEco" sheetId="1" r:id="rId1"/>
  </sheets>
  <definedNames>
    <definedName name="_xlnm.Print_Area" localSheetId="0">MemEco!$B$2:$Q$109</definedName>
    <definedName name="Excel_BuiltIn_Print_Area" localSheetId="0">MemEco!$B$3:$Q$27</definedName>
    <definedName name="Print_Area_0" localSheetId="0">MemEco!$B$3:$Q$28</definedName>
    <definedName name="Print_Area_0_0" localSheetId="0">MemEco!$B$3:$Q$28</definedName>
    <definedName name="Print_Area_0_0_0" localSheetId="0">MemEco!$B$3:$Q$28</definedName>
    <definedName name="Print_Area_0_0_0_0" localSheetId="0">MemEco!$B$3:$Q$28</definedName>
    <definedName name="Print_Area_0_0_0_0_0" localSheetId="0">MemEco!$B$3:$Q$28</definedName>
    <definedName name="Print_Area_0_0_0_0_0_0" localSheetId="0">MemEco!$B$3:$Q$28</definedName>
    <definedName name="Print_Area_0_0_0_0_0_0_0" localSheetId="0">MemEco!$B$3:$Q$28</definedName>
    <definedName name="Print_Area_0_0_0_0_0_0_0_0" localSheetId="0">MemEco!$B$3:$Q$28</definedName>
    <definedName name="Print_Area_0_0_0_0_0_0_0_0_0" localSheetId="0">MemEco!$B$3:$Q$28</definedName>
    <definedName name="Print_Area_0_0_0_0_0_0_0_0_0_0" localSheetId="0">MemEco!$B$3:$Q$28</definedName>
    <definedName name="Print_Area_0_0_0_0_0_0_0_0_0_0_0" localSheetId="0">MemEco!$B$3:$Q$28</definedName>
    <definedName name="Print_Area_0_0_0_0_0_0_0_0_0_0_0_0" localSheetId="0">MemEco!$B$3:$Q$28</definedName>
    <definedName name="Print_Area_0_0_0_0_0_0_0_0_0_0_0_0_0" localSheetId="0">MemEco!$B$3:$Q$28</definedName>
    <definedName name="Print_Area_0_0_0_0_0_0_0_0_0_0_0_0_0_0" localSheetId="0">MemEco!$B$3:$Q$28</definedName>
    <definedName name="Print_Area_0_0_0_0_0_0_0_0_0_0_0_0_0_0_0" localSheetId="0">MemEco!$B$3:$Q$28</definedName>
    <definedName name="Print_Area_0_0_0_0_0_0_0_0_0_0_0_0_0_0_0_0" localSheetId="0">MemEco!$B$3:$Q$28</definedName>
    <definedName name="Print_Area_0_0_0_0_0_0_0_0_0_0_0_0_0_0_0_0_0" localSheetId="0">MemEco!$B$3:$Q$28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52" i="1"/>
  <c r="J36" i="1"/>
  <c r="J82" i="1"/>
  <c r="J41" i="1"/>
  <c r="J79" i="1" l="1"/>
  <c r="J80" i="1"/>
  <c r="J81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78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57" i="1"/>
  <c r="J37" i="1"/>
  <c r="J39" i="1"/>
  <c r="J40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G77" i="1"/>
  <c r="G56" i="1"/>
  <c r="G35" i="1" s="1"/>
  <c r="D15" i="1"/>
  <c r="G15" i="1"/>
  <c r="F15" i="1"/>
  <c r="E15" i="1"/>
  <c r="C15" i="1"/>
  <c r="H24" i="1"/>
  <c r="H25" i="1"/>
  <c r="H23" i="1"/>
  <c r="H21" i="1"/>
  <c r="H19" i="1"/>
  <c r="H17" i="1"/>
  <c r="G34" i="1" l="1"/>
  <c r="J56" i="1"/>
  <c r="J77" i="1"/>
  <c r="J35" i="1"/>
  <c r="H16" i="1"/>
  <c r="H15" i="1" s="1"/>
  <c r="S19" i="1" l="1"/>
  <c r="J34" i="1"/>
  <c r="K34" i="1" s="1"/>
  <c r="K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Olalla</author>
  </authors>
  <commentList>
    <comment ref="H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Olalla: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<sst xmlns="http://schemas.openxmlformats.org/spreadsheetml/2006/main" count="95" uniqueCount="93">
  <si>
    <t xml:space="preserve">Entitat sol.licitant/ Entidad solicitante: </t>
  </si>
  <si>
    <t>Projecte /Proyecto:</t>
  </si>
  <si>
    <t xml:space="preserve">Qtat. / Cdad. </t>
  </si>
  <si>
    <t xml:space="preserve">TOTAL / TOTAL en / en (€) </t>
  </si>
  <si>
    <t>A.1.5</t>
  </si>
  <si>
    <t>A.1.6</t>
  </si>
  <si>
    <t>A.1.7</t>
  </si>
  <si>
    <t>A.1.8</t>
  </si>
  <si>
    <t>A.1.9</t>
  </si>
  <si>
    <t>A.1.10</t>
  </si>
  <si>
    <t>A.2.5</t>
  </si>
  <si>
    <t>A.2.6</t>
  </si>
  <si>
    <t>A.2.7</t>
  </si>
  <si>
    <t>A.2.8</t>
  </si>
  <si>
    <t>A.2.9</t>
  </si>
  <si>
    <t>A.2.10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</si>
  <si>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</si>
  <si>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</si>
  <si>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</si>
  <si>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</si>
  <si>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</si>
  <si>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</si>
  <si>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</si>
  <si>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</si>
  <si>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</si>
  <si>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PARTIDES PRESSUPOSTÀRIES / PARTIDAS PRESUPUESTARIAS</t>
  </si>
  <si>
    <r>
      <t xml:space="preserve">Import cofinanciació UE / </t>
    </r>
    <r>
      <rPr>
        <b/>
        <i/>
        <sz val="10"/>
        <rFont val="Arial"/>
        <family val="2"/>
      </rPr>
      <t xml:space="preserve">Importe cofinanciación UE </t>
    </r>
  </si>
  <si>
    <t>TOTAL / TOTAL</t>
  </si>
  <si>
    <r>
      <t>Aportació entitats socies del projecte</t>
    </r>
    <r>
      <rPr>
        <sz val="10"/>
        <rFont val="Arial"/>
        <family val="2"/>
      </rPr>
      <t xml:space="preserve"> (si escau) </t>
    </r>
    <r>
      <rPr>
        <b/>
        <sz val="10"/>
        <rFont val="Arial"/>
        <family val="2"/>
        <charset val="1"/>
      </rPr>
      <t xml:space="preserve"> / </t>
    </r>
    <r>
      <rPr>
        <b/>
        <i/>
        <sz val="10"/>
        <rFont val="Arial"/>
        <family val="2"/>
      </rPr>
      <t xml:space="preserve">Aportación entidades socias del proyecto </t>
    </r>
    <r>
      <rPr>
        <i/>
        <sz val="10"/>
        <rFont val="Arial"/>
        <family val="2"/>
      </rPr>
      <t>(si procede)</t>
    </r>
    <r>
      <rPr>
        <sz val="10"/>
        <rFont val="Arial"/>
        <family val="2"/>
      </rPr>
      <t xml:space="preserve"> </t>
    </r>
  </si>
  <si>
    <r>
      <t xml:space="preserve">Altres aportacions públiques </t>
    </r>
    <r>
      <rPr>
        <sz val="10"/>
        <rFont val="Arial"/>
        <family val="2"/>
      </rPr>
      <t xml:space="preserve">(si escau) </t>
    </r>
    <r>
      <rPr>
        <b/>
        <sz val="10"/>
        <rFont val="Arial"/>
        <family val="2"/>
        <charset val="1"/>
      </rPr>
      <t>/</t>
    </r>
    <r>
      <rPr>
        <b/>
        <i/>
        <sz val="10"/>
        <rFont val="Arial"/>
        <family val="2"/>
      </rPr>
      <t xml:space="preserve"> Otras aportaciones públicas </t>
    </r>
    <r>
      <rPr>
        <i/>
        <sz val="10"/>
        <rFont val="Arial"/>
        <family val="2"/>
      </rPr>
      <t xml:space="preserve">(si procede) </t>
    </r>
  </si>
  <si>
    <r>
      <t xml:space="preserve">Altres aportacions privades </t>
    </r>
    <r>
      <rPr>
        <sz val="10"/>
        <rFont val="Arial"/>
        <family val="2"/>
      </rPr>
      <t xml:space="preserve">(si escau) </t>
    </r>
    <r>
      <rPr>
        <b/>
        <sz val="10"/>
        <rFont val="Arial"/>
        <family val="2"/>
        <charset val="1"/>
      </rPr>
      <t xml:space="preserve">/ </t>
    </r>
    <r>
      <rPr>
        <b/>
        <i/>
        <sz val="10"/>
        <rFont val="Arial"/>
        <family val="2"/>
      </rPr>
      <t xml:space="preserve">Otras aportaciones privadas </t>
    </r>
    <r>
      <rPr>
        <i/>
        <sz val="10"/>
        <rFont val="Arial"/>
        <family val="2"/>
      </rPr>
      <t>(si procede)</t>
    </r>
  </si>
  <si>
    <r>
      <t>Aportació de l'entitat sol·licitant</t>
    </r>
    <r>
      <rPr>
        <sz val="10"/>
        <rFont val="Arial"/>
        <family val="2"/>
      </rPr>
      <t xml:space="preserve"> (part no cofinançada per la UE)</t>
    </r>
    <r>
      <rPr>
        <b/>
        <sz val="10"/>
        <rFont val="Arial"/>
        <family val="2"/>
        <charset val="1"/>
      </rPr>
      <t xml:space="preserve"> / </t>
    </r>
    <r>
      <rPr>
        <b/>
        <i/>
        <sz val="10"/>
        <rFont val="Arial"/>
        <family val="2"/>
      </rPr>
      <t xml:space="preserve">Aportación de la entidad solicitante  </t>
    </r>
    <r>
      <rPr>
        <i/>
        <sz val="10"/>
        <rFont val="Arial"/>
        <family val="2"/>
      </rPr>
      <t>(parte no cofinanciada per la UE)</t>
    </r>
  </si>
  <si>
    <r>
      <t xml:space="preserve">Despeses de Personal /
</t>
    </r>
    <r>
      <rPr>
        <b/>
        <i/>
        <sz val="9"/>
        <rFont val="Arial"/>
        <family val="2"/>
        <charset val="1"/>
      </rPr>
      <t xml:space="preserve">Gastos de Personal </t>
    </r>
  </si>
  <si>
    <t xml:space="preserve">Costos Directes /Costes Directos: </t>
  </si>
  <si>
    <t xml:space="preserve">Costos Indirectes / Costes Indirectos: </t>
  </si>
  <si>
    <r>
      <t xml:space="preserve">Altres despeses directes que apareixen en el pressupost del projecte </t>
    </r>
    <r>
      <rPr>
        <b/>
        <i/>
        <sz val="9"/>
        <color rgb="FF333333"/>
        <rFont val="Arial"/>
        <family val="2"/>
      </rPr>
      <t>/ Otros gastos directos que aparecen en el presupuesto del proyecto</t>
    </r>
  </si>
  <si>
    <r>
      <t xml:space="preserve">Costos Indirectos/ </t>
    </r>
    <r>
      <rPr>
        <b/>
        <i/>
        <sz val="10"/>
        <rFont val="Arial"/>
        <family val="2"/>
      </rPr>
      <t>Costes Indirectes</t>
    </r>
  </si>
  <si>
    <r>
      <t xml:space="preserve">Despeses de Serveis tècnics i professionals / </t>
    </r>
    <r>
      <rPr>
        <b/>
        <i/>
        <sz val="9"/>
        <color rgb="FF333333"/>
        <rFont val="Arial"/>
        <family val="2"/>
      </rPr>
      <t>Gastos</t>
    </r>
    <r>
      <rPr>
        <b/>
        <sz val="9"/>
        <color indexed="63"/>
        <rFont val="Arial"/>
        <family val="2"/>
        <charset val="1"/>
      </rPr>
      <t xml:space="preserve"> de S</t>
    </r>
    <r>
      <rPr>
        <b/>
        <i/>
        <sz val="9"/>
        <color indexed="63"/>
        <rFont val="Arial"/>
        <family val="2"/>
        <charset val="1"/>
      </rPr>
      <t>ervicios servicios y profesionales</t>
    </r>
  </si>
  <si>
    <r>
      <t xml:space="preserve">Despeses de Viatges, allotjaments i dietes / 
Gastos de </t>
    </r>
    <r>
      <rPr>
        <b/>
        <i/>
        <sz val="9"/>
        <color indexed="63"/>
        <rFont val="Arial"/>
        <family val="2"/>
        <charset val="1"/>
      </rPr>
      <t>Viajes, alojamiento y dietas</t>
    </r>
  </si>
  <si>
    <t xml:space="preserve">A.1. Despeses de Personal / Gastos de Personal </t>
  </si>
  <si>
    <t>A.2 Despeses de Viatges, allotjaments i dietes / 
Gastos de Viajes, alojamiento y dietas</t>
  </si>
  <si>
    <t>A.3 Despeses de Serveis tècnics i professionals / Gastos de Servicios servicios y profesionales</t>
  </si>
  <si>
    <t xml:space="preserve">A.1.1 </t>
  </si>
  <si>
    <t>Coste hora / Cost hora</t>
  </si>
  <si>
    <t xml:space="preserve">A.2.1 </t>
  </si>
  <si>
    <t xml:space="preserve">A.3.1 </t>
  </si>
  <si>
    <t>A.1.11</t>
  </si>
  <si>
    <t>A.1.12</t>
  </si>
  <si>
    <t>A.1.13</t>
  </si>
  <si>
    <t>A.1.14</t>
  </si>
  <si>
    <t>A.1.15</t>
  </si>
  <si>
    <t>A.1.16</t>
  </si>
  <si>
    <t>A.1.17</t>
  </si>
  <si>
    <t>A.1.18</t>
  </si>
  <si>
    <t>A.1.19</t>
  </si>
  <si>
    <t>A.1.20</t>
  </si>
  <si>
    <t>A.2.11</t>
  </si>
  <si>
    <t>A.2.12</t>
  </si>
  <si>
    <t>A.2.13</t>
  </si>
  <si>
    <t>A.2.14</t>
  </si>
  <si>
    <t>A.2.15</t>
  </si>
  <si>
    <t>A.2.16</t>
  </si>
  <si>
    <t>A.2.17</t>
  </si>
  <si>
    <t>A.2.18</t>
  </si>
  <si>
    <t>A.2.19</t>
  </si>
  <si>
    <t>A.2.20</t>
  </si>
  <si>
    <t>A.3.11</t>
  </si>
  <si>
    <t>A.3.12</t>
  </si>
  <si>
    <t>A.3.13</t>
  </si>
  <si>
    <t>A.3.14</t>
  </si>
  <si>
    <t>A.3.15</t>
  </si>
  <si>
    <t>A.3.16</t>
  </si>
  <si>
    <t>A.3.17</t>
  </si>
  <si>
    <t>A.3.18</t>
  </si>
  <si>
    <t>A.3.19</t>
  </si>
  <si>
    <t>A.3.20</t>
  </si>
  <si>
    <t xml:space="preserve">Cost unitari/ Coste Unitario </t>
  </si>
  <si>
    <r>
      <t xml:space="preserve">% Confinanciació subvenció sol·licitada  GVA/ 
</t>
    </r>
    <r>
      <rPr>
        <b/>
        <i/>
        <sz val="10"/>
        <rFont val="Arial"/>
        <family val="2"/>
      </rPr>
      <t xml:space="preserve">% Confinanciación subvención solicitada GVA </t>
    </r>
    <r>
      <rPr>
        <b/>
        <sz val="10"/>
        <rFont val="Arial"/>
        <family val="2"/>
      </rPr>
      <t xml:space="preserve">
(1)</t>
    </r>
  </si>
  <si>
    <r>
      <t xml:space="preserve">% Permés en la convocatòria sobre partida pressupostària / </t>
    </r>
    <r>
      <rPr>
        <b/>
        <i/>
        <sz val="10"/>
        <rFont val="Arial"/>
        <family val="2"/>
      </rPr>
      <t>% Permitido en la convocatoria sobre partida presupuestaria</t>
    </r>
    <r>
      <rPr>
        <b/>
        <sz val="10"/>
        <rFont val="Arial"/>
        <family val="2"/>
      </rPr>
      <t xml:space="preserve"> </t>
    </r>
  </si>
  <si>
    <t>(1) Indiqueu el mateix percentatge que figura a la casella F de l'Annex I del formulari d'informació complementària al model de sol.lictud/Indique el mismo porcentaje que figura en la casilla F del Anexo I del formulario de información complementaria al modelo de solicitud</t>
  </si>
  <si>
    <r>
      <t xml:space="preserve">Núm de hores de treball imputades al projecte / </t>
    </r>
    <r>
      <rPr>
        <b/>
        <i/>
        <sz val="10"/>
        <rFont val="Arial"/>
        <family val="2"/>
      </rPr>
      <t>Núm. de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horas de trabajo imputadas al proyecto </t>
    </r>
  </si>
  <si>
    <r>
      <rPr>
        <sz val="10"/>
        <rFont val="Arial"/>
        <family val="2"/>
      </rPr>
      <t xml:space="preserve">Límit màxim subvencionable per persona i mes treballat de 2.728,68 euros bruts / </t>
    </r>
    <r>
      <rPr>
        <i/>
        <sz val="10"/>
        <rFont val="Arial"/>
        <family val="2"/>
      </rPr>
      <t>Límite máximo subvencionable por persona y mes trabajado de 2.728,68 euros brutos.</t>
    </r>
  </si>
  <si>
    <r>
      <t xml:space="preserve">ANNEX II / </t>
    </r>
    <r>
      <rPr>
        <b/>
        <i/>
        <sz val="14"/>
        <color indexed="55"/>
        <rFont val="Arial"/>
        <family val="2"/>
        <charset val="1"/>
      </rPr>
      <t xml:space="preserve">ANEXO II
</t>
    </r>
    <r>
      <rPr>
        <b/>
        <sz val="14"/>
        <color indexed="55"/>
        <rFont val="Arial"/>
        <family val="2"/>
        <charset val="1"/>
      </rPr>
      <t>PRESSUPOST DEL PROJECTE A SUBVENCIONAR / PRESUPUESTO DEL PROYECTO A SUBVENCIONAR</t>
    </r>
  </si>
  <si>
    <t>PRESSUPOST PROJECTE HORITZÓ 2020 / PRESUPUESTO PROYECTO HORIZONTE 2020</t>
  </si>
  <si>
    <t>Import a subvencionar per la GVA / 
Importe a subvencionar por la GVA</t>
  </si>
  <si>
    <r>
      <t xml:space="preserve">Despeses declarades de l'aportació de l'entitat  sol·licitant (part no cofinançada per la UE)  pels qual se sol.licita la subvenció /
</t>
    </r>
    <r>
      <rPr>
        <b/>
        <i/>
        <sz val="12"/>
        <rFont val="Arial"/>
        <family val="2"/>
        <charset val="1"/>
      </rPr>
      <t>Gastos declarados de la aportación de la entidad solicitante (parte no cofinanciada por la UE) por los cuales se solicita la subvención</t>
    </r>
  </si>
  <si>
    <r>
      <t xml:space="preserve">Límits aplicats segons convocatòria /
</t>
    </r>
    <r>
      <rPr>
        <b/>
        <i/>
        <sz val="12"/>
        <rFont val="Arial"/>
        <family val="2"/>
        <charset val="1"/>
      </rPr>
      <t xml:space="preserve">Límites aplicados según convocatoria 
</t>
    </r>
  </si>
  <si>
    <t xml:space="preserve">A.2.3 </t>
  </si>
  <si>
    <t xml:space="preserve">A.2.4 </t>
  </si>
  <si>
    <t xml:space="preserve">A.2.2 </t>
  </si>
  <si>
    <t xml:space="preserve">A.1.3 </t>
  </si>
  <si>
    <t xml:space="preserve">A.1.4 </t>
  </si>
  <si>
    <t xml:space="preserve">A.1.2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</si>
</sst>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50" x14ac:knownFonts="1">
    <font>
      <sz val="10"/>
      <name val="Arial"/>
      <family val="2"/>
      <charset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u/>
      <sz val="14"/>
      <name val="Arial"/>
      <family val="2"/>
      <charset val="1"/>
    </font>
    <font>
      <b/>
      <sz val="15"/>
      <name val="Arial"/>
      <family val="2"/>
      <charset val="1"/>
    </font>
    <font>
      <b/>
      <u/>
      <sz val="16"/>
      <name val="Arial"/>
      <family val="2"/>
      <charset val="1"/>
    </font>
    <font>
      <b/>
      <sz val="14"/>
      <color indexed="55"/>
      <name val="Arial"/>
      <family val="2"/>
      <charset val="1"/>
    </font>
    <font>
      <b/>
      <i/>
      <sz val="14"/>
      <color indexed="55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2"/>
      <color indexed="55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i/>
      <sz val="9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</font>
    <font>
      <b/>
      <sz val="9"/>
      <color indexed="63"/>
      <name val="Arial"/>
      <family val="2"/>
      <charset val="1"/>
    </font>
    <font>
      <b/>
      <i/>
      <sz val="9"/>
      <color indexed="63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color rgb="FF333333"/>
      <name val="Arial"/>
      <family val="2"/>
    </font>
    <font>
      <sz val="8"/>
      <name val="Arial"/>
      <family val="2"/>
      <charset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  <charset val="1"/>
    </font>
    <font>
      <b/>
      <sz val="18"/>
      <name val="Arial"/>
      <family val="2"/>
    </font>
    <font>
      <sz val="11"/>
      <name val="Arial"/>
      <family val="2"/>
    </font>
    <font>
      <sz val="10"/>
      <color rgb="FFFF0000"/>
      <name val="Arial"/>
      <family val="2"/>
      <charset val="1"/>
    </font>
    <font>
      <sz val="10"/>
      <color theme="0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color indexed="63"/>
      <name val="Arial"/>
      <family val="2"/>
      <charset val="1"/>
    </font>
    <font>
      <sz val="12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9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9" fontId="29" fillId="0" borderId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0" borderId="2" applyNumberFormat="0" applyFill="0" applyAlignment="0" applyProtection="0"/>
    <xf numFmtId="0" fontId="6" fillId="2" borderId="3" applyNumberFormat="0" applyAlignment="0" applyProtection="0"/>
    <xf numFmtId="0" fontId="7" fillId="0" borderId="0" applyNumberFormat="0" applyFill="0" applyBorder="0" applyAlignment="0" applyProtection="0"/>
    <xf numFmtId="0" fontId="8" fillId="3" borderId="3" applyNumberFormat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4" applyNumberFormat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</cellStyleXfs>
  <cellXfs count="1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164" fontId="29" fillId="0" borderId="0" xfId="1" applyNumberFormat="1" applyBorder="1" applyAlignment="1" applyProtection="1">
      <alignment vertical="center"/>
      <protection locked="0"/>
    </xf>
    <xf numFmtId="165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165" fontId="23" fillId="0" borderId="0" xfId="0" applyNumberFormat="1" applyFont="1" applyFill="1" applyAlignment="1" applyProtection="1">
      <alignment vertical="center"/>
      <protection locked="0"/>
    </xf>
    <xf numFmtId="10" fontId="29" fillId="0" borderId="0" xfId="1" applyNumberFormat="1" applyBorder="1" applyAlignment="1" applyProtection="1">
      <alignment vertical="center"/>
      <protection locked="0"/>
    </xf>
    <xf numFmtId="0" fontId="30" fillId="21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7" fillId="21" borderId="0" xfId="0" applyFont="1" applyFill="1" applyBorder="1" applyAlignment="1" applyProtection="1">
      <alignment horizontal="left" vertical="center"/>
      <protection locked="0"/>
    </xf>
    <xf numFmtId="0" fontId="17" fillId="21" borderId="0" xfId="0" applyFont="1" applyFill="1" applyBorder="1" applyProtection="1">
      <protection locked="0"/>
    </xf>
    <xf numFmtId="0" fontId="24" fillId="21" borderId="0" xfId="0" applyFont="1" applyFill="1" applyBorder="1" applyProtection="1">
      <protection locked="0"/>
    </xf>
    <xf numFmtId="0" fontId="0" fillId="21" borderId="0" xfId="0" applyFill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30" fillId="21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21" borderId="0" xfId="0" applyFill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21" borderId="30" xfId="0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21" borderId="0" xfId="0" applyFill="1" applyBorder="1" applyAlignment="1" applyProtection="1">
      <alignment wrapText="1"/>
      <protection locked="0"/>
    </xf>
    <xf numFmtId="0" fontId="0" fillId="21" borderId="0" xfId="0" applyFill="1" applyAlignment="1" applyProtection="1">
      <alignment horizontal="right"/>
      <protection locked="0"/>
    </xf>
    <xf numFmtId="0" fontId="28" fillId="21" borderId="13" xfId="0" applyFont="1" applyFill="1" applyBorder="1" applyAlignment="1" applyProtection="1">
      <alignment vertical="center" wrapText="1"/>
      <protection locked="0"/>
    </xf>
    <xf numFmtId="0" fontId="28" fillId="21" borderId="0" xfId="0" applyFont="1" applyFill="1" applyBorder="1" applyAlignment="1" applyProtection="1">
      <alignment vertical="center" wrapText="1"/>
      <protection locked="0"/>
    </xf>
    <xf numFmtId="0" fontId="0" fillId="21" borderId="0" xfId="0" applyFill="1" applyBorder="1" applyAlignment="1" applyProtection="1">
      <alignment horizontal="right"/>
      <protection locked="0"/>
    </xf>
    <xf numFmtId="0" fontId="0" fillId="21" borderId="0" xfId="0" applyFill="1" applyAlignment="1" applyProtection="1">
      <alignment wrapText="1"/>
      <protection locked="0"/>
    </xf>
    <xf numFmtId="0" fontId="0" fillId="21" borderId="0" xfId="0" applyFill="1" applyAlignment="1" applyProtection="1">
      <alignment horizontal="center" wrapText="1"/>
      <protection locked="0"/>
    </xf>
    <xf numFmtId="0" fontId="0" fillId="21" borderId="24" xfId="0" applyFill="1" applyBorder="1" applyAlignment="1" applyProtection="1">
      <alignment wrapText="1"/>
      <protection locked="0"/>
    </xf>
    <xf numFmtId="0" fontId="0" fillId="21" borderId="29" xfId="0" applyFill="1" applyBorder="1" applyAlignment="1" applyProtection="1">
      <alignment wrapText="1"/>
      <protection locked="0"/>
    </xf>
    <xf numFmtId="0" fontId="28" fillId="21" borderId="30" xfId="0" applyFont="1" applyFill="1" applyBorder="1" applyAlignment="1" applyProtection="1">
      <alignment vertical="center" wrapText="1"/>
      <protection locked="0"/>
    </xf>
    <xf numFmtId="0" fontId="43" fillId="0" borderId="0" xfId="0" applyFont="1" applyProtection="1">
      <protection locked="0"/>
    </xf>
    <xf numFmtId="0" fontId="43" fillId="0" borderId="0" xfId="0" applyFont="1" applyAlignment="1" applyProtection="1">
      <alignment horizontal="right"/>
      <protection locked="0"/>
    </xf>
    <xf numFmtId="0" fontId="44" fillId="0" borderId="0" xfId="0" applyFont="1" applyProtection="1">
      <protection locked="0"/>
    </xf>
    <xf numFmtId="0" fontId="23" fillId="22" borderId="0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vertical="center" wrapText="1"/>
      <protection locked="0"/>
    </xf>
    <xf numFmtId="0" fontId="26" fillId="17" borderId="13" xfId="0" applyFont="1" applyFill="1" applyBorder="1" applyAlignment="1" applyProtection="1">
      <alignment horizontal="center" vertical="center" wrapText="1" shrinkToFit="1"/>
      <protection locked="0"/>
    </xf>
    <xf numFmtId="0" fontId="26" fillId="17" borderId="0" xfId="0" applyFont="1" applyFill="1" applyBorder="1" applyAlignment="1" applyProtection="1">
      <alignment vertical="center" wrapText="1" shrinkToFit="1"/>
      <protection locked="0"/>
    </xf>
    <xf numFmtId="0" fontId="30" fillId="17" borderId="10" xfId="0" applyFont="1" applyFill="1" applyBorder="1" applyAlignment="1" applyProtection="1">
      <alignment horizontal="center" vertical="center" wrapText="1"/>
      <protection locked="0"/>
    </xf>
    <xf numFmtId="0" fontId="30" fillId="17" borderId="0" xfId="0" applyFont="1" applyFill="1" applyBorder="1" applyAlignment="1" applyProtection="1">
      <alignment vertical="center" wrapText="1"/>
      <protection locked="0"/>
    </xf>
    <xf numFmtId="9" fontId="29" fillId="20" borderId="13" xfId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vertical="center" wrapText="1"/>
      <protection locked="0"/>
    </xf>
    <xf numFmtId="3" fontId="0" fillId="22" borderId="13" xfId="0" applyNumberFormat="1" applyFont="1" applyFill="1" applyBorder="1" applyAlignment="1" applyProtection="1">
      <alignment vertical="center" wrapText="1"/>
      <protection locked="0"/>
    </xf>
    <xf numFmtId="0" fontId="0" fillId="22" borderId="13" xfId="0" applyFont="1" applyFill="1" applyBorder="1" applyAlignment="1" applyProtection="1">
      <alignment vertical="center" wrapText="1"/>
      <protection locked="0"/>
    </xf>
    <xf numFmtId="9" fontId="29" fillId="20" borderId="13" xfId="1" applyFill="1" applyBorder="1" applyAlignment="1" applyProtection="1">
      <alignment vertical="center" wrapText="1"/>
      <protection locked="0"/>
    </xf>
    <xf numFmtId="0" fontId="28" fillId="17" borderId="13" xfId="0" applyFont="1" applyFill="1" applyBorder="1" applyAlignment="1" applyProtection="1">
      <alignment vertical="center" wrapText="1"/>
      <protection locked="0"/>
    </xf>
    <xf numFmtId="3" fontId="42" fillId="17" borderId="13" xfId="0" applyNumberFormat="1" applyFont="1" applyFill="1" applyBorder="1" applyAlignment="1" applyProtection="1">
      <alignment vertical="center" wrapText="1"/>
      <protection locked="0"/>
    </xf>
    <xf numFmtId="3" fontId="0" fillId="21" borderId="0" xfId="0" applyNumberFormat="1" applyFont="1" applyFill="1" applyBorder="1" applyAlignment="1" applyProtection="1">
      <alignment vertical="center" wrapText="1"/>
      <protection locked="0"/>
    </xf>
    <xf numFmtId="0" fontId="0" fillId="27" borderId="0" xfId="0" applyFont="1" applyFill="1" applyBorder="1" applyAlignment="1" applyProtection="1">
      <alignment horizontal="center" vertical="center" wrapText="1"/>
      <protection locked="0"/>
    </xf>
    <xf numFmtId="4" fontId="26" fillId="21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23" borderId="21" xfId="0" applyFont="1" applyFill="1" applyBorder="1" applyAlignment="1" applyProtection="1">
      <alignment horizontal="center" vertical="center" wrapText="1"/>
    </xf>
    <xf numFmtId="0" fontId="25" fillId="23" borderId="16" xfId="0" applyFont="1" applyFill="1" applyBorder="1" applyAlignment="1" applyProtection="1">
      <alignment horizontal="center" vertical="center" wrapText="1"/>
    </xf>
    <xf numFmtId="0" fontId="25" fillId="23" borderId="13" xfId="0" applyFont="1" applyFill="1" applyBorder="1" applyAlignment="1" applyProtection="1">
      <alignment horizontal="center" vertical="center" wrapText="1"/>
    </xf>
    <xf numFmtId="0" fontId="25" fillId="19" borderId="20" xfId="0" applyFont="1" applyFill="1" applyBorder="1" applyAlignment="1" applyProtection="1">
      <alignment horizontal="center" vertical="center" wrapText="1"/>
    </xf>
    <xf numFmtId="0" fontId="25" fillId="17" borderId="20" xfId="0" applyFont="1" applyFill="1" applyBorder="1" applyAlignment="1" applyProtection="1">
      <alignment horizontal="center" vertical="center" wrapText="1" shrinkToFit="1"/>
    </xf>
    <xf numFmtId="0" fontId="46" fillId="18" borderId="26" xfId="0" applyFont="1" applyFill="1" applyBorder="1" applyAlignment="1" applyProtection="1">
      <alignment horizontal="center" vertical="center" wrapText="1"/>
    </xf>
    <xf numFmtId="0" fontId="46" fillId="17" borderId="28" xfId="0" applyFont="1" applyFill="1" applyBorder="1" applyAlignment="1" applyProtection="1">
      <alignment horizontal="center" vertical="center" wrapText="1"/>
    </xf>
    <xf numFmtId="0" fontId="46" fillId="18" borderId="28" xfId="0" applyFont="1" applyFill="1" applyBorder="1" applyAlignment="1" applyProtection="1">
      <alignment horizontal="center" vertical="center" wrapText="1"/>
    </xf>
    <xf numFmtId="0" fontId="46" fillId="21" borderId="20" xfId="0" applyFont="1" applyFill="1" applyBorder="1" applyAlignment="1" applyProtection="1">
      <alignment horizontal="center" vertical="center" wrapText="1"/>
    </xf>
    <xf numFmtId="0" fontId="25" fillId="20" borderId="20" xfId="0" applyFont="1" applyFill="1" applyBorder="1" applyAlignment="1" applyProtection="1">
      <alignment horizontal="center" vertical="center" wrapText="1"/>
    </xf>
    <xf numFmtId="0" fontId="47" fillId="21" borderId="31" xfId="0" applyFont="1" applyFill="1" applyBorder="1" applyAlignment="1" applyProtection="1">
      <alignment horizontal="center" wrapText="1"/>
    </xf>
    <xf numFmtId="0" fontId="30" fillId="18" borderId="25" xfId="0" applyFont="1" applyFill="1" applyBorder="1" applyAlignment="1" applyProtection="1">
      <alignment vertical="center" wrapText="1"/>
    </xf>
    <xf numFmtId="0" fontId="30" fillId="18" borderId="12" xfId="0" applyFont="1" applyFill="1" applyBorder="1" applyAlignment="1" applyProtection="1">
      <alignment horizontal="center" vertical="center" wrapText="1"/>
    </xf>
    <xf numFmtId="0" fontId="30" fillId="18" borderId="11" xfId="0" applyFont="1" applyFill="1" applyBorder="1" applyAlignment="1" applyProtection="1">
      <alignment horizontal="center" vertical="center" wrapText="1"/>
    </xf>
    <xf numFmtId="0" fontId="30" fillId="18" borderId="27" xfId="0" applyFont="1" applyFill="1" applyBorder="1" applyAlignment="1" applyProtection="1">
      <alignment vertical="center" wrapText="1"/>
    </xf>
    <xf numFmtId="0" fontId="30" fillId="18" borderId="10" xfId="0" applyFont="1" applyFill="1" applyBorder="1" applyAlignment="1" applyProtection="1">
      <alignment horizontal="center" vertical="center" wrapText="1"/>
    </xf>
    <xf numFmtId="3" fontId="41" fillId="24" borderId="16" xfId="0" applyNumberFormat="1" applyFont="1" applyFill="1" applyBorder="1" applyAlignment="1" applyProtection="1">
      <alignment vertical="center" wrapText="1"/>
    </xf>
    <xf numFmtId="3" fontId="40" fillId="29" borderId="20" xfId="0" applyNumberFormat="1" applyFont="1" applyFill="1" applyBorder="1" applyAlignment="1" applyProtection="1">
      <alignment horizontal="center" vertical="center" wrapText="1"/>
    </xf>
    <xf numFmtId="0" fontId="25" fillId="29" borderId="20" xfId="0" applyFont="1" applyFill="1" applyBorder="1" applyAlignment="1" applyProtection="1">
      <alignment horizontal="center" vertical="center" wrapText="1"/>
    </xf>
    <xf numFmtId="0" fontId="23" fillId="29" borderId="20" xfId="0" applyFont="1" applyFill="1" applyBorder="1" applyAlignment="1" applyProtection="1">
      <alignment horizontal="center" vertical="center" wrapText="1"/>
    </xf>
    <xf numFmtId="3" fontId="39" fillId="30" borderId="20" xfId="0" applyNumberFormat="1" applyFont="1" applyFill="1" applyBorder="1" applyAlignment="1" applyProtection="1">
      <alignment horizontal="center" vertical="center" wrapText="1"/>
    </xf>
    <xf numFmtId="0" fontId="34" fillId="29" borderId="20" xfId="0" applyFont="1" applyFill="1" applyBorder="1" applyAlignment="1" applyProtection="1">
      <alignment horizontal="center" vertical="center" wrapText="1"/>
    </xf>
    <xf numFmtId="0" fontId="35" fillId="28" borderId="13" xfId="0" applyFont="1" applyFill="1" applyBorder="1" applyAlignment="1" applyProtection="1">
      <alignment horizontal="center" vertical="center" wrapText="1"/>
    </xf>
    <xf numFmtId="0" fontId="0" fillId="28" borderId="13" xfId="0" applyFont="1" applyFill="1" applyBorder="1" applyAlignment="1" applyProtection="1">
      <alignment horizontal="center" vertical="center" wrapText="1"/>
    </xf>
    <xf numFmtId="9" fontId="38" fillId="20" borderId="13" xfId="1" applyFont="1" applyFill="1" applyBorder="1" applyAlignment="1" applyProtection="1">
      <alignment horizontal="center" vertical="center" wrapText="1"/>
    </xf>
    <xf numFmtId="164" fontId="29" fillId="28" borderId="13" xfId="1" applyNumberFormat="1" applyFill="1" applyBorder="1" applyAlignment="1" applyProtection="1">
      <alignment vertical="center" wrapText="1"/>
    </xf>
    <xf numFmtId="0" fontId="0" fillId="28" borderId="30" xfId="0" applyFont="1" applyFill="1" applyBorder="1" applyAlignment="1" applyProtection="1">
      <alignment horizontal="center" vertical="center" wrapText="1"/>
    </xf>
    <xf numFmtId="0" fontId="43" fillId="0" borderId="0" xfId="0" applyFont="1" applyProtection="1"/>
    <xf numFmtId="0" fontId="34" fillId="25" borderId="24" xfId="0" applyFont="1" applyFill="1" applyBorder="1" applyAlignment="1" applyProtection="1">
      <alignment wrapText="1"/>
    </xf>
    <xf numFmtId="0" fontId="0" fillId="24" borderId="13" xfId="0" applyFont="1" applyFill="1" applyBorder="1" applyAlignment="1" applyProtection="1">
      <alignment vertical="center" wrapText="1"/>
    </xf>
    <xf numFmtId="3" fontId="0" fillId="24" borderId="13" xfId="0" applyNumberFormat="1" applyFont="1" applyFill="1" applyBorder="1" applyAlignment="1" applyProtection="1">
      <alignment vertical="center" wrapText="1"/>
    </xf>
    <xf numFmtId="3" fontId="39" fillId="24" borderId="13" xfId="0" applyNumberFormat="1" applyFont="1" applyFill="1" applyBorder="1" applyAlignment="1" applyProtection="1">
      <alignment vertical="center" wrapText="1"/>
    </xf>
    <xf numFmtId="3" fontId="34" fillId="6" borderId="39" xfId="0" applyNumberFormat="1" applyFont="1" applyFill="1" applyBorder="1" applyAlignment="1" applyProtection="1">
      <alignment vertical="center" wrapText="1"/>
    </xf>
    <xf numFmtId="3" fontId="34" fillId="6" borderId="17" xfId="0" applyNumberFormat="1" applyFont="1" applyFill="1" applyBorder="1" applyAlignment="1" applyProtection="1">
      <alignment vertical="center" wrapText="1"/>
    </xf>
    <xf numFmtId="3" fontId="39" fillId="6" borderId="17" xfId="0" applyNumberFormat="1" applyFont="1" applyFill="1" applyBorder="1" applyAlignment="1" applyProtection="1">
      <alignment horizontal="center" vertical="center" wrapText="1"/>
    </xf>
    <xf numFmtId="0" fontId="34" fillId="24" borderId="24" xfId="0" applyFont="1" applyFill="1" applyBorder="1" applyAlignment="1" applyProtection="1">
      <alignment horizontal="left" vertical="center" wrapText="1"/>
    </xf>
    <xf numFmtId="0" fontId="39" fillId="24" borderId="13" xfId="0" applyFont="1" applyFill="1" applyBorder="1" applyAlignment="1" applyProtection="1">
      <alignment vertical="center" wrapText="1"/>
    </xf>
    <xf numFmtId="0" fontId="28" fillId="26" borderId="13" xfId="0" applyFont="1" applyFill="1" applyBorder="1" applyAlignment="1" applyProtection="1">
      <alignment vertical="center" wrapText="1"/>
    </xf>
    <xf numFmtId="3" fontId="25" fillId="26" borderId="13" xfId="0" applyNumberFormat="1" applyFont="1" applyFill="1" applyBorder="1" applyAlignment="1" applyProtection="1">
      <alignment vertical="center" wrapText="1"/>
    </xf>
    <xf numFmtId="0" fontId="26" fillId="17" borderId="24" xfId="0" applyFont="1" applyFill="1" applyBorder="1" applyAlignment="1" applyProtection="1">
      <alignment vertical="center" wrapText="1" shrinkToFit="1"/>
    </xf>
    <xf numFmtId="0" fontId="30" fillId="17" borderId="27" xfId="0" applyFont="1" applyFill="1" applyBorder="1" applyAlignment="1" applyProtection="1">
      <alignment vertical="center" wrapText="1"/>
    </xf>
    <xf numFmtId="0" fontId="30" fillId="21" borderId="24" xfId="0" applyFont="1" applyFill="1" applyBorder="1" applyAlignment="1" applyProtection="1">
      <alignment vertical="center" wrapText="1"/>
    </xf>
    <xf numFmtId="0" fontId="34" fillId="21" borderId="29" xfId="0" applyFont="1" applyFill="1" applyBorder="1" applyAlignment="1" applyProtection="1">
      <alignment wrapText="1"/>
    </xf>
    <xf numFmtId="0" fontId="34" fillId="21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5" fillId="28" borderId="32" xfId="0" applyFont="1" applyFill="1" applyBorder="1" applyAlignment="1" applyProtection="1">
      <alignment horizontal="center" vertical="center" wrapText="1"/>
    </xf>
    <xf numFmtId="0" fontId="25" fillId="28" borderId="13" xfId="0" applyFont="1" applyFill="1" applyBorder="1" applyAlignment="1" applyProtection="1">
      <alignment horizontal="center" vertical="center" wrapText="1"/>
    </xf>
    <xf numFmtId="0" fontId="25" fillId="29" borderId="33" xfId="0" applyFont="1" applyFill="1" applyBorder="1" applyAlignment="1" applyProtection="1">
      <alignment horizontal="center" vertical="center" wrapText="1"/>
    </xf>
    <xf numFmtId="0" fontId="25" fillId="29" borderId="20" xfId="0" applyFont="1" applyFill="1" applyBorder="1" applyAlignment="1" applyProtection="1">
      <alignment horizontal="center" vertical="center" wrapText="1"/>
    </xf>
    <xf numFmtId="0" fontId="23" fillId="6" borderId="13" xfId="0" applyFont="1" applyFill="1" applyBorder="1" applyAlignment="1" applyProtection="1">
      <alignment horizontal="center" vertical="center" wrapText="1"/>
    </xf>
    <xf numFmtId="0" fontId="25" fillId="6" borderId="20" xfId="0" applyFont="1" applyFill="1" applyBorder="1" applyAlignment="1" applyProtection="1">
      <alignment horizontal="center" vertical="center" wrapText="1"/>
    </xf>
    <xf numFmtId="0" fontId="25" fillId="6" borderId="21" xfId="0" applyFont="1" applyFill="1" applyBorder="1" applyAlignment="1" applyProtection="1">
      <alignment horizontal="center" vertical="center" wrapText="1"/>
    </xf>
    <xf numFmtId="0" fontId="23" fillId="20" borderId="23" xfId="0" applyFont="1" applyFill="1" applyBorder="1" applyAlignment="1" applyProtection="1">
      <alignment horizontal="right" vertical="center" wrapText="1"/>
    </xf>
    <xf numFmtId="0" fontId="23" fillId="20" borderId="15" xfId="0" applyFont="1" applyFill="1" applyBorder="1" applyAlignment="1" applyProtection="1">
      <alignment horizontal="right" vertical="center" wrapText="1"/>
    </xf>
    <xf numFmtId="0" fontId="23" fillId="6" borderId="16" xfId="0" applyFont="1" applyFill="1" applyBorder="1" applyAlignment="1" applyProtection="1">
      <alignment horizontal="center" vertical="center" wrapText="1"/>
    </xf>
    <xf numFmtId="0" fontId="34" fillId="28" borderId="39" xfId="0" applyFont="1" applyFill="1" applyBorder="1" applyAlignment="1" applyProtection="1">
      <alignment horizontal="center" vertical="center" wrapText="1"/>
    </xf>
    <xf numFmtId="0" fontId="34" fillId="28" borderId="17" xfId="0" applyFont="1" applyFill="1" applyBorder="1" applyAlignment="1" applyProtection="1">
      <alignment horizontal="center" vertical="center" wrapText="1"/>
    </xf>
    <xf numFmtId="3" fontId="34" fillId="6" borderId="39" xfId="0" applyNumberFormat="1" applyFont="1" applyFill="1" applyBorder="1" applyAlignment="1" applyProtection="1">
      <alignment horizontal="center" vertical="center" wrapText="1"/>
    </xf>
    <xf numFmtId="3" fontId="34" fillId="6" borderId="17" xfId="0" applyNumberFormat="1" applyFont="1" applyFill="1" applyBorder="1" applyAlignment="1" applyProtection="1">
      <alignment horizontal="center" vertical="center" wrapText="1"/>
    </xf>
    <xf numFmtId="0" fontId="34" fillId="6" borderId="39" xfId="0" applyFont="1" applyFill="1" applyBorder="1" applyAlignment="1" applyProtection="1">
      <alignment horizontal="center" vertical="center" wrapText="1"/>
    </xf>
    <xf numFmtId="0" fontId="34" fillId="6" borderId="17" xfId="0" applyFont="1" applyFill="1" applyBorder="1" applyAlignment="1" applyProtection="1">
      <alignment horizontal="center" vertical="center" wrapText="1"/>
    </xf>
    <xf numFmtId="0" fontId="23" fillId="6" borderId="19" xfId="0" applyFont="1" applyFill="1" applyBorder="1" applyAlignment="1" applyProtection="1">
      <alignment horizontal="center" vertical="center" wrapText="1"/>
    </xf>
    <xf numFmtId="0" fontId="23" fillId="6" borderId="22" xfId="0" applyFont="1" applyFill="1" applyBorder="1" applyAlignment="1" applyProtection="1">
      <alignment horizontal="center" vertical="center" wrapText="1"/>
    </xf>
    <xf numFmtId="0" fontId="25" fillId="6" borderId="13" xfId="0" applyFont="1" applyFill="1" applyBorder="1" applyAlignment="1" applyProtection="1">
      <alignment horizontal="center" vertical="center" wrapText="1"/>
    </xf>
    <xf numFmtId="0" fontId="23" fillId="19" borderId="35" xfId="0" applyFont="1" applyFill="1" applyBorder="1" applyAlignment="1" applyProtection="1">
      <alignment horizontal="center" vertical="center" wrapText="1"/>
      <protection locked="0"/>
    </xf>
    <xf numFmtId="0" fontId="23" fillId="19" borderId="32" xfId="0" applyFont="1" applyFill="1" applyBorder="1" applyAlignment="1" applyProtection="1">
      <alignment horizontal="center" vertical="center" wrapText="1"/>
      <protection locked="0"/>
    </xf>
    <xf numFmtId="0" fontId="23" fillId="19" borderId="33" xfId="0" applyFont="1" applyFill="1" applyBorder="1" applyAlignment="1" applyProtection="1">
      <alignment horizontal="center" vertical="center" wrapText="1"/>
      <protection locked="0"/>
    </xf>
    <xf numFmtId="0" fontId="23" fillId="19" borderId="37" xfId="0" applyFont="1" applyFill="1" applyBorder="1" applyAlignment="1" applyProtection="1">
      <alignment horizontal="right" vertical="center" wrapText="1"/>
    </xf>
    <xf numFmtId="0" fontId="23" fillId="19" borderId="34" xfId="0" applyFont="1" applyFill="1" applyBorder="1" applyAlignment="1" applyProtection="1">
      <alignment horizontal="right" vertical="center" wrapText="1"/>
    </xf>
    <xf numFmtId="0" fontId="23" fillId="19" borderId="38" xfId="0" applyFont="1" applyFill="1" applyBorder="1" applyAlignment="1" applyProtection="1">
      <alignment horizontal="right" vertical="center" wrapText="1"/>
    </xf>
    <xf numFmtId="0" fontId="23" fillId="24" borderId="36" xfId="0" applyFont="1" applyFill="1" applyBorder="1" applyAlignment="1" applyProtection="1">
      <alignment horizontal="center" vertical="center" wrapText="1"/>
    </xf>
    <xf numFmtId="0" fontId="23" fillId="24" borderId="19" xfId="0" applyFont="1" applyFill="1" applyBorder="1" applyAlignment="1" applyProtection="1">
      <alignment horizontal="center" vertical="center" wrapText="1"/>
    </xf>
    <xf numFmtId="0" fontId="34" fillId="28" borderId="40" xfId="0" applyFont="1" applyFill="1" applyBorder="1" applyAlignment="1" applyProtection="1">
      <alignment horizontal="center" vertical="center" wrapText="1"/>
    </xf>
  </cellXfs>
  <cellStyles count="43"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xr:uid="{00000000-0005-0000-0000-000012000000}"/>
    <cellStyle name="Cálculo" xfId="23" builtinId="22" customBuiltin="1"/>
    <cellStyle name="Celda de comprobación" xfId="21" builtinId="23" customBuiltin="1"/>
    <cellStyle name="Celda vinculada" xfId="22" builtinId="24" customBuiltin="1"/>
    <cellStyle name="Encabezado 4" xfId="24" builtinId="19" customBuiltin="1"/>
    <cellStyle name="Énfasis1" xfId="37" builtinId="29" customBuiltin="1"/>
    <cellStyle name="Énfasis2" xfId="38" builtinId="33" customBuiltin="1"/>
    <cellStyle name="Énfasis3" xfId="39" builtinId="37" customBuiltin="1"/>
    <cellStyle name="Énfasis4" xfId="40" builtinId="41" customBuiltin="1"/>
    <cellStyle name="Énfasis5" xfId="41" builtinId="45" customBuiltin="1"/>
    <cellStyle name="Énfasis6" xfId="42" builtinId="49" customBuiltin="1"/>
    <cellStyle name="Entrada" xfId="25" builtinId="20" customBuiltin="1"/>
    <cellStyle name="Incorrecto" xfId="26" builtinId="27" customBuiltin="1"/>
    <cellStyle name="Neutral 1" xfId="27" xr:uid="{00000000-0005-0000-0000-00001F000000}"/>
    <cellStyle name="Normal" xfId="0" builtinId="0"/>
    <cellStyle name="Notas" xfId="28" builtinId="10" customBuiltin="1"/>
    <cellStyle name="Porcentaje" xfId="1" builtinId="5"/>
    <cellStyle name="Salida" xfId="29" builtinId="21" customBuiltin="1"/>
    <cellStyle name="Texto de advertencia" xfId="30" builtinId="11" customBuiltin="1"/>
    <cellStyle name="Texto explicativo" xfId="31" builtinId="53" customBuiltin="1"/>
    <cellStyle name="Título" xfId="33" builtinId="15" customBuiltin="1"/>
    <cellStyle name="Título 1" xfId="34" xr:uid="{00000000-0005-0000-0000-000027000000}"/>
    <cellStyle name="Título 2" xfId="35" builtinId="17" customBuiltin="1"/>
    <cellStyle name="Título 3" xfId="36" builtinId="18" customBuiltin="1"/>
    <cellStyle name="Total" xfId="3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025" name="shapetype_202" hidden="1">
          <a:extLst>
            <a:ext uri="{FF2B5EF4-FFF2-40B4-BE49-F238E27FC236}">
              <a16:creationId xmlns:a16="http://schemas.microsoft.com/office/drawing/2014/main" id="{0BBCB616-925C-440E-8D7B-5537CD0722DC}"/>
            </a:ext>
          </a:extLst>
        </xdr:cNvPr>
        <xdr:cNvSpPr txBox="1">
          <a:spLocks noChangeArrowheads="1"/>
        </xdr:cNvSpPr>
      </xdr:nvSpPr>
      <xdr:spPr bwMode="auto">
        <a:xfrm>
          <a:off x="281940" y="0"/>
          <a:ext cx="9532620" cy="2577846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BQ100"/>
  <sheetViews>
    <sheetView tabSelected="1" topLeftCell="A13" zoomScale="70" zoomScaleNormal="70" zoomScaleSheetLayoutView="20" workbookViewId="0">
      <selection activeCell="H39" sqref="H39"/>
    </sheetView>
  </sheetViews>
  <sheetFormatPr baseColWidth="10" defaultColWidth="9.140625" defaultRowHeight="12.75" x14ac:dyDescent="0.2"/>
  <cols>
    <col min="1" max="1" width="4.140625" style="1" customWidth="1"/>
    <col min="2" max="2" width="30.28515625" style="23" customWidth="1"/>
    <col min="3" max="3" width="26.28515625" style="33" customWidth="1"/>
    <col min="4" max="4" width="28.28515625" style="33" customWidth="1"/>
    <col min="5" max="5" width="29.28515625" style="33" customWidth="1"/>
    <col min="6" max="7" width="26.28515625" style="33" customWidth="1"/>
    <col min="8" max="8" width="28.140625" style="33" customWidth="1"/>
    <col min="9" max="9" width="35.28515625" style="35" customWidth="1"/>
    <col min="10" max="10" width="27.140625" style="1" customWidth="1"/>
    <col min="11" max="11" width="17.140625" style="1" customWidth="1"/>
    <col min="12" max="12" width="13.85546875" style="1" customWidth="1"/>
    <col min="13" max="13" width="23.5703125" style="2" customWidth="1"/>
    <col min="14" max="14" width="18.28515625" style="2" customWidth="1"/>
    <col min="15" max="15" width="16.7109375" style="1" customWidth="1"/>
    <col min="16" max="16" width="17.7109375" style="1" customWidth="1"/>
    <col min="17" max="17" width="16.85546875" style="2" customWidth="1"/>
    <col min="18" max="18" width="9.140625" style="1" customWidth="1"/>
    <col min="19" max="19" width="9.85546875" style="1" customWidth="1"/>
    <col min="20" max="20" width="10.42578125" style="1" customWidth="1"/>
    <col min="21" max="21" width="9.140625" style="1" customWidth="1"/>
    <col min="22" max="22" width="9.28515625" style="1" customWidth="1"/>
    <col min="23" max="16384" width="9.140625" style="1"/>
  </cols>
  <sheetData>
    <row r="1" spans="2:69" ht="12.75" customHeight="1" x14ac:dyDescent="0.2">
      <c r="B1" s="19"/>
      <c r="C1" s="28"/>
      <c r="D1" s="28"/>
      <c r="E1" s="28"/>
      <c r="F1" s="28"/>
      <c r="G1" s="28"/>
      <c r="H1" s="28"/>
      <c r="I1" s="24"/>
      <c r="J1" s="3"/>
      <c r="K1" s="4"/>
      <c r="L1" s="4"/>
      <c r="M1" s="5"/>
      <c r="N1" s="5"/>
      <c r="O1" s="4"/>
      <c r="P1" s="6"/>
      <c r="Q1" s="7"/>
      <c r="R1" s="8"/>
      <c r="S1" s="9"/>
      <c r="T1" s="9"/>
    </row>
    <row r="2" spans="2:69" ht="22.9" customHeight="1" x14ac:dyDescent="0.2">
      <c r="B2" s="19"/>
      <c r="C2" s="28"/>
      <c r="D2" s="28"/>
      <c r="E2" s="28"/>
      <c r="F2" s="28"/>
      <c r="G2" s="28"/>
      <c r="H2" s="28"/>
      <c r="I2" s="24"/>
      <c r="J2" s="3"/>
      <c r="K2" s="4"/>
      <c r="L2" s="4"/>
      <c r="M2" s="5"/>
      <c r="N2" s="5"/>
      <c r="O2" s="4"/>
      <c r="P2" s="6"/>
      <c r="Q2" s="7"/>
      <c r="R2" s="8"/>
      <c r="S2" s="9"/>
      <c r="T2" s="9"/>
    </row>
    <row r="3" spans="2:69" ht="42.75" customHeight="1" x14ac:dyDescent="0.2">
      <c r="B3" s="113" t="s">
        <v>82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8"/>
      <c r="S3" s="9"/>
      <c r="T3" s="9"/>
    </row>
    <row r="4" spans="2:69" ht="9" customHeight="1" x14ac:dyDescent="0.25">
      <c r="B4" s="20"/>
      <c r="C4" s="29"/>
      <c r="D4" s="29"/>
      <c r="E4" s="29"/>
      <c r="F4" s="29"/>
      <c r="G4" s="29"/>
      <c r="H4" s="29"/>
      <c r="I4" s="25"/>
      <c r="J4" s="10"/>
      <c r="K4" s="10"/>
      <c r="L4" s="11"/>
      <c r="R4" s="8"/>
      <c r="S4" s="9"/>
      <c r="T4" s="9"/>
      <c r="U4" s="9"/>
      <c r="BL4" s="9"/>
      <c r="BM4" s="9"/>
      <c r="BN4" s="9"/>
      <c r="BO4" s="9"/>
      <c r="BP4" s="9"/>
      <c r="BQ4" s="9"/>
    </row>
    <row r="5" spans="2:69" ht="30" x14ac:dyDescent="0.2">
      <c r="B5" s="21" t="s">
        <v>0</v>
      </c>
      <c r="C5" s="30"/>
      <c r="D5" s="30"/>
      <c r="E5" s="30"/>
      <c r="F5" s="30"/>
      <c r="G5" s="30"/>
      <c r="H5" s="30"/>
      <c r="I5" s="26"/>
      <c r="J5" s="10"/>
      <c r="K5" s="10"/>
      <c r="L5" s="11"/>
      <c r="R5" s="8"/>
      <c r="S5" s="9"/>
      <c r="T5" s="9"/>
      <c r="U5" s="9"/>
      <c r="BL5" s="9"/>
      <c r="BM5" s="9"/>
      <c r="BN5" s="9"/>
      <c r="BO5" s="9"/>
      <c r="BP5" s="9"/>
      <c r="BQ5" s="9"/>
    </row>
    <row r="6" spans="2:69" ht="15" x14ac:dyDescent="0.2">
      <c r="B6" s="21" t="s">
        <v>1</v>
      </c>
      <c r="C6" s="30"/>
      <c r="D6" s="30"/>
      <c r="E6" s="30"/>
      <c r="F6" s="30"/>
      <c r="G6" s="30"/>
      <c r="H6" s="30"/>
      <c r="I6" s="26"/>
      <c r="J6" s="10"/>
      <c r="K6" s="10"/>
      <c r="L6" s="11"/>
      <c r="R6" s="8"/>
      <c r="S6" s="9"/>
      <c r="T6" s="9"/>
      <c r="U6" s="9"/>
      <c r="BL6" s="9"/>
      <c r="BM6" s="9"/>
      <c r="BN6" s="9"/>
      <c r="BO6" s="9"/>
      <c r="BP6" s="9"/>
      <c r="BQ6" s="9"/>
    </row>
    <row r="7" spans="2:69" ht="8.4499999999999993" customHeight="1" x14ac:dyDescent="0.2">
      <c r="B7" s="21"/>
      <c r="C7" s="30"/>
      <c r="D7" s="30"/>
      <c r="E7" s="30"/>
      <c r="F7" s="30"/>
      <c r="G7" s="30"/>
      <c r="H7" s="30"/>
      <c r="I7" s="26"/>
      <c r="J7" s="10"/>
      <c r="K7" s="10"/>
      <c r="L7" s="11"/>
      <c r="R7" s="8"/>
      <c r="S7" s="9"/>
      <c r="T7" s="9"/>
      <c r="U7" s="9"/>
      <c r="BL7" s="9"/>
      <c r="BM7" s="9"/>
      <c r="BN7" s="9"/>
      <c r="BO7" s="9"/>
      <c r="BP7" s="9"/>
      <c r="BQ7" s="9"/>
    </row>
    <row r="8" spans="2:69" ht="1.5" customHeight="1" x14ac:dyDescent="0.2">
      <c r="B8" s="21"/>
      <c r="C8" s="30"/>
      <c r="D8" s="30"/>
      <c r="E8" s="30"/>
      <c r="F8" s="30"/>
      <c r="G8" s="30"/>
      <c r="H8" s="30"/>
      <c r="I8" s="26"/>
      <c r="J8" s="10"/>
      <c r="K8" s="10"/>
      <c r="L8" s="11"/>
      <c r="R8" s="8"/>
      <c r="S8" s="9"/>
      <c r="T8" s="9"/>
      <c r="U8" s="9"/>
      <c r="BL8" s="9"/>
      <c r="BM8" s="9"/>
      <c r="BN8" s="9"/>
      <c r="BO8" s="9"/>
      <c r="BP8" s="9"/>
      <c r="BQ8" s="9"/>
    </row>
    <row r="9" spans="2:69" ht="1.5" customHeight="1" x14ac:dyDescent="0.2">
      <c r="B9" s="21"/>
      <c r="C9" s="30"/>
      <c r="D9" s="30"/>
      <c r="E9" s="30"/>
      <c r="F9" s="30"/>
      <c r="G9" s="30"/>
      <c r="H9" s="30"/>
      <c r="I9" s="26"/>
      <c r="J9" s="10"/>
      <c r="K9" s="10"/>
      <c r="L9" s="11"/>
      <c r="R9" s="8"/>
      <c r="S9" s="9"/>
      <c r="T9" s="9"/>
      <c r="U9" s="9"/>
      <c r="BL9" s="9"/>
      <c r="BM9" s="9"/>
      <c r="BN9" s="9"/>
      <c r="BO9" s="9"/>
      <c r="BP9" s="9"/>
      <c r="BQ9" s="9"/>
    </row>
    <row r="10" spans="2:69" ht="6.75" customHeight="1" x14ac:dyDescent="0.2">
      <c r="B10" s="21"/>
      <c r="C10" s="30"/>
      <c r="D10" s="30"/>
      <c r="E10" s="30"/>
      <c r="F10" s="30"/>
      <c r="G10" s="30"/>
      <c r="H10" s="30"/>
      <c r="I10" s="26"/>
      <c r="J10" s="10"/>
      <c r="K10" s="10"/>
      <c r="L10" s="11"/>
      <c r="R10" s="8"/>
      <c r="S10" s="9"/>
      <c r="T10" s="9"/>
      <c r="U10" s="9"/>
      <c r="BL10" s="9"/>
      <c r="BM10" s="9"/>
      <c r="BN10" s="9"/>
      <c r="BO10" s="9"/>
      <c r="BP10" s="9"/>
      <c r="BQ10" s="9"/>
    </row>
    <row r="11" spans="2:69" ht="9" customHeight="1" thickBot="1" x14ac:dyDescent="0.25">
      <c r="B11" s="21"/>
      <c r="C11" s="30"/>
      <c r="D11" s="30"/>
      <c r="E11" s="30"/>
      <c r="F11" s="30"/>
      <c r="G11" s="30"/>
      <c r="H11" s="30"/>
      <c r="I11" s="26"/>
      <c r="J11" s="10"/>
      <c r="K11" s="10"/>
      <c r="L11" s="11"/>
      <c r="R11" s="8"/>
      <c r="S11" s="9"/>
      <c r="T11" s="9"/>
      <c r="U11" s="9"/>
      <c r="BL11" s="9"/>
      <c r="BM11" s="9"/>
      <c r="BN11" s="9"/>
      <c r="BO11" s="9"/>
      <c r="BP11" s="9"/>
      <c r="BQ11" s="9"/>
    </row>
    <row r="12" spans="2:69" ht="49.15" customHeight="1" x14ac:dyDescent="0.2">
      <c r="B12" s="133" t="s">
        <v>83</v>
      </c>
      <c r="C12" s="134"/>
      <c r="D12" s="134"/>
      <c r="E12" s="134"/>
      <c r="F12" s="134"/>
      <c r="G12" s="134"/>
      <c r="H12" s="135"/>
      <c r="I12" s="53"/>
    </row>
    <row r="13" spans="2:69" ht="94.15" customHeight="1" x14ac:dyDescent="0.2">
      <c r="B13" s="139" t="s">
        <v>25</v>
      </c>
      <c r="C13" s="123" t="s">
        <v>26</v>
      </c>
      <c r="D13" s="118" t="s">
        <v>31</v>
      </c>
      <c r="E13" s="118" t="s">
        <v>28</v>
      </c>
      <c r="F13" s="118" t="s">
        <v>29</v>
      </c>
      <c r="G13" s="118" t="s">
        <v>30</v>
      </c>
      <c r="H13" s="119" t="s">
        <v>27</v>
      </c>
      <c r="I13" s="53"/>
    </row>
    <row r="14" spans="2:69" ht="64.900000000000006" customHeight="1" x14ac:dyDescent="0.2">
      <c r="B14" s="140"/>
      <c r="C14" s="123"/>
      <c r="D14" s="118"/>
      <c r="E14" s="118"/>
      <c r="F14" s="118"/>
      <c r="G14" s="118"/>
      <c r="H14" s="120"/>
      <c r="I14" s="53"/>
    </row>
    <row r="15" spans="2:69" ht="32.450000000000003" customHeight="1" x14ac:dyDescent="0.2">
      <c r="B15" s="54" t="s">
        <v>27</v>
      </c>
      <c r="C15" s="70">
        <f>SUM(C17,C19,C21,C23,C25)</f>
        <v>0</v>
      </c>
      <c r="D15" s="71">
        <f>SUM(D17,D19,D21,D23,D25)</f>
        <v>0</v>
      </c>
      <c r="E15" s="71">
        <f>SUM(E17,E19,E21,E23,E25)</f>
        <v>0</v>
      </c>
      <c r="F15" s="71">
        <f>SUM(F17,F19,F21,F23,F25)</f>
        <v>0</v>
      </c>
      <c r="G15" s="71">
        <f>SUM(G17,G19,G21,G23,G25)</f>
        <v>0</v>
      </c>
      <c r="H15" s="69">
        <f>SUM(H16,H24)</f>
        <v>0</v>
      </c>
      <c r="I15" s="53"/>
    </row>
    <row r="16" spans="2:69" ht="28.15" customHeight="1" x14ac:dyDescent="0.2">
      <c r="B16" s="136" t="s">
        <v>33</v>
      </c>
      <c r="C16" s="137"/>
      <c r="D16" s="137"/>
      <c r="E16" s="137"/>
      <c r="F16" s="137"/>
      <c r="G16" s="138"/>
      <c r="H16" s="72">
        <f>SUM(H17,H19,H21,H23)</f>
        <v>0</v>
      </c>
      <c r="I16" s="53"/>
    </row>
    <row r="17" spans="2:21" s="12" customFormat="1" ht="41.45" customHeight="1" x14ac:dyDescent="0.2">
      <c r="B17" s="108" t="s">
        <v>32</v>
      </c>
      <c r="C17" s="55"/>
      <c r="D17" s="55"/>
      <c r="E17" s="55"/>
      <c r="F17" s="55"/>
      <c r="G17" s="55"/>
      <c r="H17" s="73">
        <f>SUM(C17,D17,E17,F17,G17)</f>
        <v>0</v>
      </c>
      <c r="I17" s="56"/>
      <c r="U17" s="13"/>
    </row>
    <row r="18" spans="2:21" s="12" customFormat="1" ht="23.85" customHeight="1" x14ac:dyDescent="0.2">
      <c r="B18" s="80"/>
      <c r="C18" s="81"/>
      <c r="D18" s="81"/>
      <c r="E18" s="81"/>
      <c r="F18" s="81"/>
      <c r="G18" s="82"/>
      <c r="H18" s="74"/>
      <c r="I18" s="18"/>
      <c r="T18" s="14"/>
    </row>
    <row r="19" spans="2:21" s="12" customFormat="1" ht="61.5" customHeight="1" x14ac:dyDescent="0.2">
      <c r="B19" s="109" t="s">
        <v>38</v>
      </c>
      <c r="C19" s="57"/>
      <c r="D19" s="57"/>
      <c r="E19" s="57"/>
      <c r="F19" s="57"/>
      <c r="G19" s="57"/>
      <c r="H19" s="75">
        <f>SUM(C19,D19,E19,F19,G19)</f>
        <v>0</v>
      </c>
      <c r="I19" s="58"/>
      <c r="S19" s="17" t="e">
        <f>J91/#REF!</f>
        <v>#REF!</v>
      </c>
      <c r="T19" s="14"/>
    </row>
    <row r="20" spans="2:21" s="12" customFormat="1" ht="23.85" customHeight="1" x14ac:dyDescent="0.2">
      <c r="B20" s="83"/>
      <c r="C20" s="84"/>
      <c r="D20" s="84"/>
      <c r="E20" s="84"/>
      <c r="F20" s="84"/>
      <c r="G20" s="84"/>
      <c r="H20" s="76"/>
      <c r="I20" s="18"/>
      <c r="T20" s="14"/>
    </row>
    <row r="21" spans="2:21" s="15" customFormat="1" ht="59.25" customHeight="1" x14ac:dyDescent="0.2">
      <c r="B21" s="109" t="s">
        <v>37</v>
      </c>
      <c r="C21" s="57"/>
      <c r="D21" s="57"/>
      <c r="E21" s="57"/>
      <c r="F21" s="57"/>
      <c r="G21" s="57"/>
      <c r="H21" s="75">
        <f>SUM(C21,D21,E21,F21,G21)</f>
        <v>0</v>
      </c>
      <c r="I21" s="58"/>
    </row>
    <row r="22" spans="2:21" s="12" customFormat="1" ht="27" customHeight="1" x14ac:dyDescent="0.2">
      <c r="B22" s="83"/>
      <c r="C22" s="84"/>
      <c r="D22" s="84"/>
      <c r="E22" s="84"/>
      <c r="F22" s="84"/>
      <c r="G22" s="84"/>
      <c r="H22" s="76"/>
      <c r="I22" s="18"/>
      <c r="T22" s="14"/>
    </row>
    <row r="23" spans="2:21" s="15" customFormat="1" ht="61.9" customHeight="1" x14ac:dyDescent="0.2">
      <c r="B23" s="110" t="s">
        <v>35</v>
      </c>
      <c r="C23" s="31"/>
      <c r="D23" s="31"/>
      <c r="E23" s="31"/>
      <c r="F23" s="31"/>
      <c r="G23" s="31"/>
      <c r="H23" s="77">
        <f>SUM(C23,D23,E23,F23,G23)</f>
        <v>0</v>
      </c>
      <c r="I23" s="18"/>
      <c r="T23" s="16"/>
    </row>
    <row r="24" spans="2:21" s="15" customFormat="1" ht="35.450000000000003" customHeight="1" x14ac:dyDescent="0.2">
      <c r="B24" s="121" t="s">
        <v>34</v>
      </c>
      <c r="C24" s="122"/>
      <c r="D24" s="122"/>
      <c r="E24" s="122"/>
      <c r="F24" s="122"/>
      <c r="G24" s="122"/>
      <c r="H24" s="78">
        <f>SUM(C25,D25,E25,F25,G25)</f>
        <v>0</v>
      </c>
      <c r="I24" s="18"/>
      <c r="T24" s="16"/>
    </row>
    <row r="25" spans="2:21" ht="26.25" thickBot="1" x14ac:dyDescent="0.25">
      <c r="B25" s="111" t="s">
        <v>36</v>
      </c>
      <c r="C25" s="38"/>
      <c r="D25" s="38"/>
      <c r="E25" s="38"/>
      <c r="F25" s="38"/>
      <c r="G25" s="38"/>
      <c r="H25" s="79">
        <f>SUM(C25,D25,E25,F25,G25)</f>
        <v>0</v>
      </c>
      <c r="M25" s="1"/>
      <c r="N25" s="1"/>
      <c r="Q25" s="1"/>
    </row>
    <row r="26" spans="2:21" hidden="1" x14ac:dyDescent="0.2">
      <c r="B26" s="36"/>
      <c r="C26" s="39"/>
      <c r="D26" s="39"/>
      <c r="E26" s="39"/>
      <c r="F26" s="39"/>
      <c r="G26" s="39"/>
      <c r="H26" s="37"/>
      <c r="M26" s="1"/>
      <c r="N26" s="1"/>
      <c r="Q26" s="1"/>
    </row>
    <row r="27" spans="2:21" hidden="1" x14ac:dyDescent="0.2">
      <c r="B27" s="22"/>
      <c r="C27" s="32"/>
      <c r="D27" s="32"/>
      <c r="E27" s="32"/>
      <c r="F27" s="32"/>
      <c r="G27" s="32"/>
      <c r="H27" s="34"/>
      <c r="M27" s="1"/>
      <c r="N27" s="1"/>
      <c r="Q27" s="1"/>
    </row>
    <row r="28" spans="2:21" x14ac:dyDescent="0.2">
      <c r="M28" s="1"/>
      <c r="N28" s="1"/>
      <c r="Q28" s="1"/>
    </row>
    <row r="29" spans="2:21" x14ac:dyDescent="0.2">
      <c r="M29" s="1"/>
      <c r="N29" s="1"/>
      <c r="Q29" s="1"/>
    </row>
    <row r="30" spans="2:21" ht="13.15" customHeight="1" thickBot="1" x14ac:dyDescent="0.25">
      <c r="M30" s="1"/>
      <c r="N30" s="1"/>
      <c r="Q30" s="1"/>
    </row>
    <row r="31" spans="2:21" ht="46.9" customHeight="1" x14ac:dyDescent="0.2">
      <c r="B31" s="132" t="s">
        <v>85</v>
      </c>
      <c r="C31" s="132"/>
      <c r="D31" s="132"/>
      <c r="E31" s="132"/>
      <c r="F31" s="132"/>
      <c r="G31" s="132"/>
      <c r="H31" s="114" t="s">
        <v>86</v>
      </c>
      <c r="I31" s="114"/>
      <c r="J31" s="116" t="s">
        <v>84</v>
      </c>
      <c r="M31" s="1"/>
      <c r="N31" s="1"/>
      <c r="Q31" s="1"/>
    </row>
    <row r="32" spans="2:21" ht="60" customHeight="1" x14ac:dyDescent="0.2">
      <c r="B32" s="132"/>
      <c r="C32" s="132"/>
      <c r="D32" s="132"/>
      <c r="E32" s="132"/>
      <c r="F32" s="132"/>
      <c r="G32" s="132"/>
      <c r="H32" s="115"/>
      <c r="I32" s="115"/>
      <c r="J32" s="117"/>
      <c r="M32" s="1"/>
      <c r="N32" s="1"/>
      <c r="Q32" s="1"/>
    </row>
    <row r="33" spans="2:17" ht="94.5" customHeight="1" x14ac:dyDescent="0.2">
      <c r="B33" s="130" t="s">
        <v>25</v>
      </c>
      <c r="C33" s="128" t="s">
        <v>2</v>
      </c>
      <c r="D33" s="128" t="s">
        <v>76</v>
      </c>
      <c r="E33" s="126" t="s">
        <v>80</v>
      </c>
      <c r="F33" s="101" t="s">
        <v>43</v>
      </c>
      <c r="G33" s="103" t="s">
        <v>3</v>
      </c>
      <c r="H33" s="124" t="s">
        <v>77</v>
      </c>
      <c r="I33" s="124" t="s">
        <v>78</v>
      </c>
      <c r="J33" s="117"/>
      <c r="M33" s="1"/>
      <c r="N33" s="1"/>
      <c r="Q33" s="1"/>
    </row>
    <row r="34" spans="2:17" ht="39" customHeight="1" x14ac:dyDescent="0.2">
      <c r="B34" s="131"/>
      <c r="C34" s="129"/>
      <c r="D34" s="129"/>
      <c r="E34" s="127"/>
      <c r="F34" s="102"/>
      <c r="G34" s="85">
        <f>SUM(G35,G56,G77)</f>
        <v>0</v>
      </c>
      <c r="H34" s="141"/>
      <c r="I34" s="125"/>
      <c r="J34" s="86">
        <f>SUM(J35,J56,J77)</f>
        <v>0</v>
      </c>
      <c r="K34" s="52">
        <f>J34*0.3</f>
        <v>0</v>
      </c>
      <c r="M34" s="1"/>
      <c r="N34" s="1"/>
      <c r="Q34" s="1"/>
    </row>
    <row r="35" spans="2:17" ht="80.45" customHeight="1" x14ac:dyDescent="0.2">
      <c r="B35" s="97" t="s">
        <v>39</v>
      </c>
      <c r="C35" s="98"/>
      <c r="D35" s="98"/>
      <c r="E35" s="99"/>
      <c r="F35" s="99"/>
      <c r="G35" s="100">
        <f>SUM(G36:G56)</f>
        <v>0</v>
      </c>
      <c r="H35" s="125"/>
      <c r="I35" s="91" t="s">
        <v>81</v>
      </c>
      <c r="J35" s="87">
        <f>SUM(J36:J55)</f>
        <v>0</v>
      </c>
      <c r="M35" s="1"/>
      <c r="N35" s="1"/>
      <c r="Q35" s="1"/>
    </row>
    <row r="36" spans="2:17" ht="17.45" customHeight="1" x14ac:dyDescent="0.2">
      <c r="B36" s="47" t="s">
        <v>42</v>
      </c>
      <c r="C36" s="60"/>
      <c r="D36" s="62"/>
      <c r="E36" s="61"/>
      <c r="F36" s="61"/>
      <c r="G36" s="61"/>
      <c r="H36" s="59"/>
      <c r="I36" s="92"/>
      <c r="J36" s="88">
        <f>G36*H36</f>
        <v>0</v>
      </c>
      <c r="M36" s="1"/>
      <c r="N36" s="1"/>
      <c r="Q36" s="1"/>
    </row>
    <row r="37" spans="2:17" ht="15" customHeight="1" x14ac:dyDescent="0.2">
      <c r="B37" s="47" t="s">
        <v>92</v>
      </c>
      <c r="C37" s="60"/>
      <c r="D37" s="62"/>
      <c r="E37" s="61"/>
      <c r="F37" s="61"/>
      <c r="G37" s="61"/>
      <c r="H37" s="59"/>
      <c r="I37" s="92"/>
      <c r="J37" s="88">
        <f t="shared" ref="J37:J97" si="0">G37*H37</f>
        <v>0</v>
      </c>
      <c r="M37" s="1"/>
      <c r="N37" s="1"/>
      <c r="Q37" s="1"/>
    </row>
    <row r="38" spans="2:17" ht="21.6" customHeight="1" x14ac:dyDescent="0.2">
      <c r="B38" s="47" t="s">
        <v>90</v>
      </c>
      <c r="C38" s="60"/>
      <c r="D38" s="62"/>
      <c r="E38" s="61"/>
      <c r="F38" s="61"/>
      <c r="G38" s="61"/>
      <c r="H38" s="59"/>
      <c r="I38" s="92"/>
      <c r="J38" s="88">
        <f>G38*H38</f>
        <v>0</v>
      </c>
      <c r="M38" s="1"/>
      <c r="N38" s="1"/>
      <c r="Q38" s="1"/>
    </row>
    <row r="39" spans="2:17" ht="13.15" customHeight="1" x14ac:dyDescent="0.2">
      <c r="B39" s="47" t="s">
        <v>91</v>
      </c>
      <c r="C39" s="60"/>
      <c r="D39" s="62"/>
      <c r="E39" s="61"/>
      <c r="F39" s="61"/>
      <c r="G39" s="61"/>
      <c r="H39" s="59"/>
      <c r="I39" s="92"/>
      <c r="J39" s="88">
        <f t="shared" si="0"/>
        <v>0</v>
      </c>
      <c r="M39" s="1"/>
      <c r="N39" s="1"/>
      <c r="Q39" s="1"/>
    </row>
    <row r="40" spans="2:17" ht="13.9" customHeight="1" x14ac:dyDescent="0.2">
      <c r="B40" s="47" t="s">
        <v>4</v>
      </c>
      <c r="C40" s="60"/>
      <c r="D40" s="62"/>
      <c r="E40" s="61"/>
      <c r="F40" s="61"/>
      <c r="G40" s="61"/>
      <c r="H40" s="59"/>
      <c r="I40" s="92"/>
      <c r="J40" s="88">
        <f t="shared" si="0"/>
        <v>0</v>
      </c>
      <c r="M40" s="1"/>
      <c r="N40" s="1"/>
      <c r="Q40" s="1"/>
    </row>
    <row r="41" spans="2:17" ht="18.600000000000001" customHeight="1" x14ac:dyDescent="0.2">
      <c r="B41" s="47" t="s">
        <v>5</v>
      </c>
      <c r="C41" s="60"/>
      <c r="D41" s="62"/>
      <c r="E41" s="61"/>
      <c r="F41" s="61"/>
      <c r="G41" s="61"/>
      <c r="H41" s="59"/>
      <c r="I41" s="92"/>
      <c r="J41" s="88">
        <f>G41*H41</f>
        <v>0</v>
      </c>
      <c r="M41" s="1"/>
      <c r="N41" s="1"/>
      <c r="Q41" s="1"/>
    </row>
    <row r="42" spans="2:17" ht="12" customHeight="1" x14ac:dyDescent="0.2">
      <c r="B42" s="47" t="s">
        <v>6</v>
      </c>
      <c r="C42" s="60"/>
      <c r="D42" s="62"/>
      <c r="E42" s="61"/>
      <c r="F42" s="61"/>
      <c r="G42" s="61"/>
      <c r="H42" s="59"/>
      <c r="I42" s="92"/>
      <c r="J42" s="88">
        <f t="shared" si="0"/>
        <v>0</v>
      </c>
      <c r="M42" s="1"/>
      <c r="N42" s="1"/>
      <c r="Q42" s="1"/>
    </row>
    <row r="43" spans="2:17" x14ac:dyDescent="0.2">
      <c r="B43" s="47" t="s">
        <v>7</v>
      </c>
      <c r="C43" s="60"/>
      <c r="D43" s="62"/>
      <c r="E43" s="61"/>
      <c r="F43" s="61"/>
      <c r="G43" s="61"/>
      <c r="H43" s="59"/>
      <c r="I43" s="92"/>
      <c r="J43" s="88">
        <f t="shared" si="0"/>
        <v>0</v>
      </c>
      <c r="M43" s="1"/>
      <c r="N43" s="1"/>
      <c r="Q43" s="1"/>
    </row>
    <row r="44" spans="2:17" x14ac:dyDescent="0.2">
      <c r="B44" s="47" t="s">
        <v>8</v>
      </c>
      <c r="C44" s="60"/>
      <c r="D44" s="62"/>
      <c r="E44" s="61"/>
      <c r="F44" s="61"/>
      <c r="G44" s="61"/>
      <c r="H44" s="59"/>
      <c r="I44" s="92"/>
      <c r="J44" s="88">
        <f t="shared" si="0"/>
        <v>0</v>
      </c>
      <c r="M44" s="1"/>
      <c r="N44" s="1"/>
      <c r="Q44" s="1"/>
    </row>
    <row r="45" spans="2:17" x14ac:dyDescent="0.2">
      <c r="B45" s="47" t="s">
        <v>9</v>
      </c>
      <c r="C45" s="60"/>
      <c r="D45" s="62"/>
      <c r="E45" s="61"/>
      <c r="F45" s="61"/>
      <c r="G45" s="61"/>
      <c r="H45" s="59"/>
      <c r="I45" s="92"/>
      <c r="J45" s="88">
        <f t="shared" si="0"/>
        <v>0</v>
      </c>
      <c r="M45" s="1"/>
      <c r="N45" s="1"/>
      <c r="Q45" s="1"/>
    </row>
    <row r="46" spans="2:17" x14ac:dyDescent="0.2">
      <c r="B46" s="47" t="s">
        <v>46</v>
      </c>
      <c r="C46" s="60"/>
      <c r="D46" s="62"/>
      <c r="E46" s="61"/>
      <c r="F46" s="61"/>
      <c r="G46" s="61"/>
      <c r="H46" s="59"/>
      <c r="I46" s="92"/>
      <c r="J46" s="88">
        <f t="shared" si="0"/>
        <v>0</v>
      </c>
      <c r="M46" s="1"/>
      <c r="N46" s="1"/>
      <c r="Q46" s="1"/>
    </row>
    <row r="47" spans="2:17" x14ac:dyDescent="0.2">
      <c r="B47" s="47" t="s">
        <v>47</v>
      </c>
      <c r="C47" s="60"/>
      <c r="D47" s="62"/>
      <c r="E47" s="61"/>
      <c r="F47" s="61"/>
      <c r="G47" s="61"/>
      <c r="H47" s="59"/>
      <c r="I47" s="92"/>
      <c r="J47" s="88">
        <f t="shared" si="0"/>
        <v>0</v>
      </c>
      <c r="M47" s="1"/>
      <c r="N47" s="1"/>
      <c r="Q47" s="1"/>
    </row>
    <row r="48" spans="2:17" x14ac:dyDescent="0.2">
      <c r="B48" s="47" t="s">
        <v>48</v>
      </c>
      <c r="C48" s="60"/>
      <c r="D48" s="62"/>
      <c r="E48" s="61"/>
      <c r="F48" s="61"/>
      <c r="G48" s="61"/>
      <c r="H48" s="59"/>
      <c r="I48" s="92"/>
      <c r="J48" s="88">
        <f t="shared" si="0"/>
        <v>0</v>
      </c>
      <c r="M48" s="1"/>
      <c r="N48" s="1"/>
      <c r="Q48" s="1"/>
    </row>
    <row r="49" spans="2:17" x14ac:dyDescent="0.2">
      <c r="B49" s="47" t="s">
        <v>49</v>
      </c>
      <c r="C49" s="60"/>
      <c r="D49" s="62"/>
      <c r="E49" s="61"/>
      <c r="F49" s="61"/>
      <c r="G49" s="61"/>
      <c r="H49" s="59"/>
      <c r="I49" s="92"/>
      <c r="J49" s="88">
        <f t="shared" si="0"/>
        <v>0</v>
      </c>
      <c r="M49" s="1"/>
      <c r="N49" s="1"/>
      <c r="Q49" s="1"/>
    </row>
    <row r="50" spans="2:17" x14ac:dyDescent="0.2">
      <c r="B50" s="47" t="s">
        <v>50</v>
      </c>
      <c r="C50" s="60"/>
      <c r="D50" s="62"/>
      <c r="E50" s="61"/>
      <c r="F50" s="61"/>
      <c r="G50" s="61"/>
      <c r="H50" s="59"/>
      <c r="I50" s="92"/>
      <c r="J50" s="88">
        <f t="shared" si="0"/>
        <v>0</v>
      </c>
      <c r="M50" s="1"/>
      <c r="N50" s="1"/>
      <c r="Q50" s="1"/>
    </row>
    <row r="51" spans="2:17" x14ac:dyDescent="0.2">
      <c r="B51" s="47" t="s">
        <v>51</v>
      </c>
      <c r="C51" s="60"/>
      <c r="D51" s="62"/>
      <c r="E51" s="61"/>
      <c r="F51" s="61"/>
      <c r="G51" s="61"/>
      <c r="H51" s="59"/>
      <c r="I51" s="92"/>
      <c r="J51" s="88">
        <f t="shared" si="0"/>
        <v>0</v>
      </c>
      <c r="M51" s="1"/>
      <c r="N51" s="1"/>
      <c r="Q51" s="1"/>
    </row>
    <row r="52" spans="2:17" x14ac:dyDescent="0.2">
      <c r="B52" s="47" t="s">
        <v>52</v>
      </c>
      <c r="C52" s="60"/>
      <c r="D52" s="62"/>
      <c r="E52" s="61"/>
      <c r="F52" s="61"/>
      <c r="G52" s="61"/>
      <c r="H52" s="59"/>
      <c r="I52" s="92"/>
      <c r="J52" s="88">
        <f>G52*H52</f>
        <v>0</v>
      </c>
      <c r="M52" s="1"/>
      <c r="N52" s="1"/>
      <c r="Q52" s="1"/>
    </row>
    <row r="53" spans="2:17" x14ac:dyDescent="0.2">
      <c r="B53" s="47" t="s">
        <v>53</v>
      </c>
      <c r="C53" s="60"/>
      <c r="D53" s="62"/>
      <c r="E53" s="61"/>
      <c r="F53" s="61"/>
      <c r="G53" s="61"/>
      <c r="H53" s="59"/>
      <c r="I53" s="92"/>
      <c r="J53" s="88">
        <f t="shared" si="0"/>
        <v>0</v>
      </c>
      <c r="M53" s="1"/>
      <c r="N53" s="1"/>
      <c r="Q53" s="1"/>
    </row>
    <row r="54" spans="2:17" x14ac:dyDescent="0.2">
      <c r="B54" s="47" t="s">
        <v>54</v>
      </c>
      <c r="C54" s="60"/>
      <c r="D54" s="62"/>
      <c r="E54" s="61"/>
      <c r="F54" s="61"/>
      <c r="G54" s="61"/>
      <c r="H54" s="59"/>
      <c r="I54" s="92"/>
      <c r="J54" s="88">
        <f t="shared" si="0"/>
        <v>0</v>
      </c>
      <c r="M54" s="1"/>
      <c r="N54" s="1"/>
      <c r="Q54" s="1"/>
    </row>
    <row r="55" spans="2:17" x14ac:dyDescent="0.2">
      <c r="B55" s="47" t="s">
        <v>55</v>
      </c>
      <c r="C55" s="60"/>
      <c r="D55" s="62"/>
      <c r="E55" s="61"/>
      <c r="F55" s="61"/>
      <c r="G55" s="61"/>
      <c r="H55" s="59"/>
      <c r="I55" s="92"/>
      <c r="J55" s="88">
        <f t="shared" si="0"/>
        <v>0</v>
      </c>
      <c r="M55" s="1"/>
      <c r="N55" s="1"/>
      <c r="Q55" s="1"/>
    </row>
    <row r="56" spans="2:17" ht="51" x14ac:dyDescent="0.2">
      <c r="B56" s="104" t="s">
        <v>40</v>
      </c>
      <c r="C56" s="98"/>
      <c r="D56" s="98"/>
      <c r="E56" s="98"/>
      <c r="F56" s="98"/>
      <c r="G56" s="105">
        <f>SUM(G57:G76)</f>
        <v>0</v>
      </c>
      <c r="H56" s="59"/>
      <c r="I56" s="93">
        <v>0.3</v>
      </c>
      <c r="J56" s="87">
        <f>SUM(J57:J76)</f>
        <v>0</v>
      </c>
      <c r="K56" s="96" t="str">
        <f>IF(SUM(J57:J76)&lt;K34,"","LA CIFRA EXCEDE DEL 30% DEL TOTAL A SUBVENCIONAR")</f>
        <v>LA CIFRA EXCEDE DEL 30% DEL TOTAL A SUBVENCIONAR</v>
      </c>
      <c r="L56" s="50"/>
      <c r="M56" s="51"/>
    </row>
    <row r="57" spans="2:17" x14ac:dyDescent="0.2">
      <c r="B57" s="47" t="s">
        <v>44</v>
      </c>
      <c r="C57" s="62"/>
      <c r="D57" s="62"/>
      <c r="E57" s="60"/>
      <c r="F57" s="60"/>
      <c r="G57" s="62"/>
      <c r="H57" s="59"/>
      <c r="I57" s="92"/>
      <c r="J57" s="88">
        <f t="shared" si="0"/>
        <v>0</v>
      </c>
    </row>
    <row r="58" spans="2:17" x14ac:dyDescent="0.2">
      <c r="B58" s="47" t="s">
        <v>89</v>
      </c>
      <c r="C58" s="62"/>
      <c r="D58" s="62"/>
      <c r="E58" s="60"/>
      <c r="F58" s="60"/>
      <c r="G58" s="62"/>
      <c r="H58" s="59"/>
      <c r="I58" s="92"/>
      <c r="J58" s="88">
        <f t="shared" si="0"/>
        <v>0</v>
      </c>
    </row>
    <row r="59" spans="2:17" x14ac:dyDescent="0.2">
      <c r="B59" s="47" t="s">
        <v>87</v>
      </c>
      <c r="C59" s="62"/>
      <c r="D59" s="62"/>
      <c r="E59" s="60"/>
      <c r="F59" s="60"/>
      <c r="G59" s="62"/>
      <c r="H59" s="59"/>
      <c r="I59" s="92"/>
      <c r="J59" s="88">
        <f t="shared" si="0"/>
        <v>0</v>
      </c>
    </row>
    <row r="60" spans="2:17" x14ac:dyDescent="0.2">
      <c r="B60" s="47" t="s">
        <v>88</v>
      </c>
      <c r="C60" s="62"/>
      <c r="D60" s="62"/>
      <c r="E60" s="60"/>
      <c r="F60" s="60"/>
      <c r="G60" s="62"/>
      <c r="H60" s="59"/>
      <c r="I60" s="92"/>
      <c r="J60" s="88">
        <f t="shared" si="0"/>
        <v>0</v>
      </c>
    </row>
    <row r="61" spans="2:17" x14ac:dyDescent="0.2">
      <c r="B61" s="47" t="s">
        <v>10</v>
      </c>
      <c r="C61" s="62"/>
      <c r="D61" s="62"/>
      <c r="E61" s="60"/>
      <c r="F61" s="60"/>
      <c r="G61" s="62"/>
      <c r="H61" s="59"/>
      <c r="I61" s="92"/>
      <c r="J61" s="88">
        <f t="shared" si="0"/>
        <v>0</v>
      </c>
    </row>
    <row r="62" spans="2:17" x14ac:dyDescent="0.2">
      <c r="B62" s="47" t="s">
        <v>11</v>
      </c>
      <c r="C62" s="62"/>
      <c r="D62" s="62"/>
      <c r="E62" s="60"/>
      <c r="F62" s="60"/>
      <c r="G62" s="62"/>
      <c r="H62" s="59"/>
      <c r="I62" s="92"/>
      <c r="J62" s="88">
        <f t="shared" si="0"/>
        <v>0</v>
      </c>
    </row>
    <row r="63" spans="2:17" x14ac:dyDescent="0.2">
      <c r="B63" s="47" t="s">
        <v>12</v>
      </c>
      <c r="C63" s="62"/>
      <c r="D63" s="62"/>
      <c r="E63" s="60"/>
      <c r="F63" s="60"/>
      <c r="G63" s="62"/>
      <c r="H63" s="59"/>
      <c r="I63" s="92"/>
      <c r="J63" s="88">
        <f t="shared" si="0"/>
        <v>0</v>
      </c>
    </row>
    <row r="64" spans="2:17" x14ac:dyDescent="0.2">
      <c r="B64" s="47" t="s">
        <v>13</v>
      </c>
      <c r="C64" s="62"/>
      <c r="D64" s="62"/>
      <c r="E64" s="60"/>
      <c r="F64" s="60"/>
      <c r="G64" s="62"/>
      <c r="H64" s="59"/>
      <c r="I64" s="92"/>
      <c r="J64" s="88">
        <f t="shared" si="0"/>
        <v>0</v>
      </c>
    </row>
    <row r="65" spans="2:10" x14ac:dyDescent="0.2">
      <c r="B65" s="47" t="s">
        <v>14</v>
      </c>
      <c r="C65" s="62"/>
      <c r="D65" s="62"/>
      <c r="E65" s="60"/>
      <c r="F65" s="60"/>
      <c r="G65" s="62"/>
      <c r="H65" s="59"/>
      <c r="I65" s="92"/>
      <c r="J65" s="88">
        <f t="shared" si="0"/>
        <v>0</v>
      </c>
    </row>
    <row r="66" spans="2:10" x14ac:dyDescent="0.2">
      <c r="B66" s="47" t="s">
        <v>15</v>
      </c>
      <c r="C66" s="62"/>
      <c r="D66" s="62"/>
      <c r="E66" s="60"/>
      <c r="F66" s="60"/>
      <c r="G66" s="62"/>
      <c r="H66" s="59"/>
      <c r="I66" s="92"/>
      <c r="J66" s="88">
        <f t="shared" si="0"/>
        <v>0</v>
      </c>
    </row>
    <row r="67" spans="2:10" x14ac:dyDescent="0.2">
      <c r="B67" s="47" t="s">
        <v>56</v>
      </c>
      <c r="C67" s="62"/>
      <c r="D67" s="62"/>
      <c r="E67" s="60"/>
      <c r="F67" s="60"/>
      <c r="G67" s="62"/>
      <c r="H67" s="59"/>
      <c r="I67" s="92"/>
      <c r="J67" s="88">
        <f t="shared" si="0"/>
        <v>0</v>
      </c>
    </row>
    <row r="68" spans="2:10" x14ac:dyDescent="0.2">
      <c r="B68" s="47" t="s">
        <v>57</v>
      </c>
      <c r="C68" s="62"/>
      <c r="D68" s="62"/>
      <c r="E68" s="60"/>
      <c r="F68" s="60"/>
      <c r="G68" s="62"/>
      <c r="H68" s="59"/>
      <c r="I68" s="92"/>
      <c r="J68" s="88">
        <f t="shared" si="0"/>
        <v>0</v>
      </c>
    </row>
    <row r="69" spans="2:10" x14ac:dyDescent="0.2">
      <c r="B69" s="47" t="s">
        <v>58</v>
      </c>
      <c r="C69" s="62"/>
      <c r="D69" s="62"/>
      <c r="E69" s="60"/>
      <c r="F69" s="60"/>
      <c r="G69" s="62"/>
      <c r="H69" s="59"/>
      <c r="I69" s="92"/>
      <c r="J69" s="88">
        <f t="shared" si="0"/>
        <v>0</v>
      </c>
    </row>
    <row r="70" spans="2:10" x14ac:dyDescent="0.2">
      <c r="B70" s="47" t="s">
        <v>59</v>
      </c>
      <c r="C70" s="62"/>
      <c r="D70" s="62"/>
      <c r="E70" s="60"/>
      <c r="F70" s="60"/>
      <c r="G70" s="62"/>
      <c r="H70" s="59"/>
      <c r="I70" s="92"/>
      <c r="J70" s="88">
        <f t="shared" si="0"/>
        <v>0</v>
      </c>
    </row>
    <row r="71" spans="2:10" x14ac:dyDescent="0.2">
      <c r="B71" s="47" t="s">
        <v>60</v>
      </c>
      <c r="C71" s="62"/>
      <c r="D71" s="62"/>
      <c r="E71" s="60"/>
      <c r="F71" s="60"/>
      <c r="G71" s="62"/>
      <c r="H71" s="59"/>
      <c r="I71" s="92"/>
      <c r="J71" s="88">
        <f t="shared" si="0"/>
        <v>0</v>
      </c>
    </row>
    <row r="72" spans="2:10" x14ac:dyDescent="0.2">
      <c r="B72" s="47" t="s">
        <v>61</v>
      </c>
      <c r="C72" s="62"/>
      <c r="D72" s="62"/>
      <c r="E72" s="60"/>
      <c r="F72" s="60"/>
      <c r="G72" s="62"/>
      <c r="H72" s="59"/>
      <c r="I72" s="92"/>
      <c r="J72" s="88">
        <f t="shared" si="0"/>
        <v>0</v>
      </c>
    </row>
    <row r="73" spans="2:10" x14ac:dyDescent="0.2">
      <c r="B73" s="47" t="s">
        <v>62</v>
      </c>
      <c r="C73" s="62"/>
      <c r="D73" s="62"/>
      <c r="E73" s="60"/>
      <c r="F73" s="60"/>
      <c r="G73" s="62"/>
      <c r="H73" s="59"/>
      <c r="I73" s="92"/>
      <c r="J73" s="88">
        <f t="shared" si="0"/>
        <v>0</v>
      </c>
    </row>
    <row r="74" spans="2:10" x14ac:dyDescent="0.2">
      <c r="B74" s="47" t="s">
        <v>63</v>
      </c>
      <c r="C74" s="62"/>
      <c r="D74" s="62"/>
      <c r="E74" s="60"/>
      <c r="F74" s="60"/>
      <c r="G74" s="62"/>
      <c r="H74" s="59"/>
      <c r="I74" s="92"/>
      <c r="J74" s="88">
        <f t="shared" si="0"/>
        <v>0</v>
      </c>
    </row>
    <row r="75" spans="2:10" x14ac:dyDescent="0.2">
      <c r="B75" s="47" t="s">
        <v>64</v>
      </c>
      <c r="C75" s="62"/>
      <c r="D75" s="62"/>
      <c r="E75" s="60"/>
      <c r="F75" s="60"/>
      <c r="G75" s="62"/>
      <c r="H75" s="59"/>
      <c r="I75" s="92"/>
      <c r="J75" s="88">
        <f t="shared" si="0"/>
        <v>0</v>
      </c>
    </row>
    <row r="76" spans="2:10" x14ac:dyDescent="0.2">
      <c r="B76" s="47" t="s">
        <v>65</v>
      </c>
      <c r="C76" s="62"/>
      <c r="D76" s="62"/>
      <c r="E76" s="60"/>
      <c r="F76" s="60"/>
      <c r="G76" s="62"/>
      <c r="H76" s="59"/>
      <c r="I76" s="92"/>
      <c r="J76" s="88">
        <f t="shared" si="0"/>
        <v>0</v>
      </c>
    </row>
    <row r="77" spans="2:10" ht="51" x14ac:dyDescent="0.2">
      <c r="B77" s="97" t="s">
        <v>41</v>
      </c>
      <c r="C77" s="106"/>
      <c r="D77" s="106"/>
      <c r="E77" s="106"/>
      <c r="F77" s="106"/>
      <c r="G77" s="107">
        <f>SUM(G78:G97)</f>
        <v>0</v>
      </c>
      <c r="H77" s="63"/>
      <c r="I77" s="92"/>
      <c r="J77" s="89">
        <f>SUM(J78:J97)</f>
        <v>0</v>
      </c>
    </row>
    <row r="78" spans="2:10" ht="15" x14ac:dyDescent="0.2">
      <c r="B78" s="47" t="s">
        <v>45</v>
      </c>
      <c r="C78" s="64"/>
      <c r="D78" s="64"/>
      <c r="E78" s="64"/>
      <c r="F78" s="64"/>
      <c r="G78" s="65"/>
      <c r="H78" s="59"/>
      <c r="I78" s="92"/>
      <c r="J78" s="90">
        <f t="shared" si="0"/>
        <v>0</v>
      </c>
    </row>
    <row r="79" spans="2:10" ht="15" x14ac:dyDescent="0.2">
      <c r="B79" s="47" t="s">
        <v>16</v>
      </c>
      <c r="C79" s="64"/>
      <c r="D79" s="64"/>
      <c r="E79" s="64"/>
      <c r="F79" s="64"/>
      <c r="G79" s="65"/>
      <c r="H79" s="59"/>
      <c r="I79" s="92"/>
      <c r="J79" s="90">
        <f t="shared" si="0"/>
        <v>0</v>
      </c>
    </row>
    <row r="80" spans="2:10" ht="15" x14ac:dyDescent="0.2">
      <c r="B80" s="47" t="s">
        <v>17</v>
      </c>
      <c r="C80" s="64"/>
      <c r="D80" s="64"/>
      <c r="E80" s="64"/>
      <c r="F80" s="64"/>
      <c r="G80" s="65"/>
      <c r="H80" s="59"/>
      <c r="I80" s="92"/>
      <c r="J80" s="90">
        <f t="shared" si="0"/>
        <v>0</v>
      </c>
    </row>
    <row r="81" spans="2:10" ht="15" x14ac:dyDescent="0.2">
      <c r="B81" s="47" t="s">
        <v>18</v>
      </c>
      <c r="C81" s="64"/>
      <c r="D81" s="64"/>
      <c r="E81" s="64"/>
      <c r="F81" s="64"/>
      <c r="G81" s="65"/>
      <c r="H81" s="59"/>
      <c r="I81" s="92"/>
      <c r="J81" s="90">
        <f t="shared" si="0"/>
        <v>0</v>
      </c>
    </row>
    <row r="82" spans="2:10" ht="15" x14ac:dyDescent="0.2">
      <c r="B82" s="47" t="s">
        <v>19</v>
      </c>
      <c r="C82" s="64"/>
      <c r="D82" s="64"/>
      <c r="E82" s="64"/>
      <c r="F82" s="64"/>
      <c r="G82" s="65"/>
      <c r="H82" s="59"/>
      <c r="I82" s="92"/>
      <c r="J82" s="90">
        <f>G82*H82</f>
        <v>0</v>
      </c>
    </row>
    <row r="83" spans="2:10" ht="15" x14ac:dyDescent="0.2">
      <c r="B83" s="47" t="s">
        <v>20</v>
      </c>
      <c r="C83" s="64"/>
      <c r="D83" s="64"/>
      <c r="E83" s="64"/>
      <c r="F83" s="64"/>
      <c r="G83" s="65"/>
      <c r="H83" s="59"/>
      <c r="I83" s="92"/>
      <c r="J83" s="90">
        <f t="shared" si="0"/>
        <v>0</v>
      </c>
    </row>
    <row r="84" spans="2:10" ht="15" x14ac:dyDescent="0.2">
      <c r="B84" s="47" t="s">
        <v>21</v>
      </c>
      <c r="C84" s="64"/>
      <c r="D84" s="64"/>
      <c r="E84" s="64"/>
      <c r="F84" s="64"/>
      <c r="G84" s="65"/>
      <c r="H84" s="59"/>
      <c r="I84" s="92"/>
      <c r="J84" s="90">
        <f t="shared" si="0"/>
        <v>0</v>
      </c>
    </row>
    <row r="85" spans="2:10" ht="15" x14ac:dyDescent="0.2">
      <c r="B85" s="47" t="s">
        <v>22</v>
      </c>
      <c r="C85" s="64"/>
      <c r="D85" s="64"/>
      <c r="E85" s="64"/>
      <c r="F85" s="64"/>
      <c r="G85" s="65"/>
      <c r="H85" s="59"/>
      <c r="I85" s="92"/>
      <c r="J85" s="90">
        <f t="shared" si="0"/>
        <v>0</v>
      </c>
    </row>
    <row r="86" spans="2:10" ht="15" x14ac:dyDescent="0.2">
      <c r="B86" s="47" t="s">
        <v>23</v>
      </c>
      <c r="C86" s="64"/>
      <c r="D86" s="64"/>
      <c r="E86" s="64"/>
      <c r="F86" s="64"/>
      <c r="G86" s="65"/>
      <c r="H86" s="59"/>
      <c r="I86" s="92"/>
      <c r="J86" s="90">
        <f t="shared" si="0"/>
        <v>0</v>
      </c>
    </row>
    <row r="87" spans="2:10" ht="15" x14ac:dyDescent="0.2">
      <c r="B87" s="47" t="s">
        <v>24</v>
      </c>
      <c r="C87" s="64"/>
      <c r="D87" s="64"/>
      <c r="E87" s="64"/>
      <c r="F87" s="64"/>
      <c r="G87" s="65"/>
      <c r="H87" s="59"/>
      <c r="I87" s="92"/>
      <c r="J87" s="90">
        <f t="shared" si="0"/>
        <v>0</v>
      </c>
    </row>
    <row r="88" spans="2:10" ht="15" x14ac:dyDescent="0.2">
      <c r="B88" s="47" t="s">
        <v>66</v>
      </c>
      <c r="C88" s="64"/>
      <c r="D88" s="64"/>
      <c r="E88" s="64"/>
      <c r="F88" s="64"/>
      <c r="G88" s="65"/>
      <c r="H88" s="59"/>
      <c r="I88" s="92"/>
      <c r="J88" s="90">
        <f t="shared" si="0"/>
        <v>0</v>
      </c>
    </row>
    <row r="89" spans="2:10" ht="15" x14ac:dyDescent="0.2">
      <c r="B89" s="47" t="s">
        <v>67</v>
      </c>
      <c r="C89" s="42"/>
      <c r="D89" s="42"/>
      <c r="E89" s="42"/>
      <c r="F89" s="42"/>
      <c r="G89" s="65"/>
      <c r="H89" s="59"/>
      <c r="I89" s="92"/>
      <c r="J89" s="90">
        <f t="shared" si="0"/>
        <v>0</v>
      </c>
    </row>
    <row r="90" spans="2:10" ht="15" x14ac:dyDescent="0.2">
      <c r="B90" s="47" t="s">
        <v>68</v>
      </c>
      <c r="C90" s="42"/>
      <c r="D90" s="42"/>
      <c r="E90" s="42"/>
      <c r="F90" s="42"/>
      <c r="G90" s="65"/>
      <c r="H90" s="59"/>
      <c r="I90" s="92"/>
      <c r="J90" s="90">
        <f t="shared" si="0"/>
        <v>0</v>
      </c>
    </row>
    <row r="91" spans="2:10" ht="15" x14ac:dyDescent="0.2">
      <c r="B91" s="47" t="s">
        <v>69</v>
      </c>
      <c r="C91" s="64"/>
      <c r="D91" s="64"/>
      <c r="E91" s="64"/>
      <c r="F91" s="64"/>
      <c r="G91" s="65"/>
      <c r="H91" s="59"/>
      <c r="I91" s="94"/>
      <c r="J91" s="90">
        <f t="shared" si="0"/>
        <v>0</v>
      </c>
    </row>
    <row r="92" spans="2:10" ht="15" x14ac:dyDescent="0.2">
      <c r="B92" s="47" t="s">
        <v>70</v>
      </c>
      <c r="C92" s="42"/>
      <c r="D92" s="42"/>
      <c r="E92" s="42"/>
      <c r="F92" s="42"/>
      <c r="G92" s="65"/>
      <c r="H92" s="59"/>
      <c r="I92" s="92"/>
      <c r="J92" s="90">
        <f t="shared" si="0"/>
        <v>0</v>
      </c>
    </row>
    <row r="93" spans="2:10" ht="15" x14ac:dyDescent="0.2">
      <c r="B93" s="47" t="s">
        <v>71</v>
      </c>
      <c r="C93" s="42"/>
      <c r="D93" s="42"/>
      <c r="E93" s="42"/>
      <c r="F93" s="42"/>
      <c r="G93" s="65"/>
      <c r="H93" s="59"/>
      <c r="I93" s="92"/>
      <c r="J93" s="90">
        <f t="shared" si="0"/>
        <v>0</v>
      </c>
    </row>
    <row r="94" spans="2:10" ht="15" x14ac:dyDescent="0.2">
      <c r="B94" s="47" t="s">
        <v>72</v>
      </c>
      <c r="C94" s="64"/>
      <c r="D94" s="64"/>
      <c r="E94" s="64"/>
      <c r="F94" s="64"/>
      <c r="G94" s="65"/>
      <c r="H94" s="59"/>
      <c r="I94" s="92"/>
      <c r="J94" s="90">
        <f t="shared" si="0"/>
        <v>0</v>
      </c>
    </row>
    <row r="95" spans="2:10" ht="15" x14ac:dyDescent="0.2">
      <c r="B95" s="47" t="s">
        <v>73</v>
      </c>
      <c r="C95" s="42"/>
      <c r="D95" s="42"/>
      <c r="E95" s="42"/>
      <c r="F95" s="42"/>
      <c r="G95" s="65"/>
      <c r="H95" s="59"/>
      <c r="I95" s="92"/>
      <c r="J95" s="90">
        <f t="shared" si="0"/>
        <v>0</v>
      </c>
    </row>
    <row r="96" spans="2:10" ht="15" x14ac:dyDescent="0.2">
      <c r="B96" s="47" t="s">
        <v>74</v>
      </c>
      <c r="C96" s="42"/>
      <c r="D96" s="42"/>
      <c r="E96" s="42"/>
      <c r="F96" s="42"/>
      <c r="G96" s="65"/>
      <c r="H96" s="59"/>
      <c r="I96" s="92"/>
      <c r="J96" s="90">
        <f t="shared" si="0"/>
        <v>0</v>
      </c>
    </row>
    <row r="97" spans="2:17" ht="15.75" thickBot="1" x14ac:dyDescent="0.25">
      <c r="B97" s="48" t="s">
        <v>75</v>
      </c>
      <c r="C97" s="49"/>
      <c r="D97" s="49"/>
      <c r="E97" s="49"/>
      <c r="F97" s="49"/>
      <c r="G97" s="65"/>
      <c r="H97" s="59"/>
      <c r="I97" s="95"/>
      <c r="J97" s="90">
        <f t="shared" si="0"/>
        <v>0</v>
      </c>
    </row>
    <row r="98" spans="2:17" s="35" customFormat="1" ht="15" x14ac:dyDescent="0.2">
      <c r="B98" s="40"/>
      <c r="C98" s="43"/>
      <c r="D98" s="43"/>
      <c r="E98" s="43"/>
      <c r="F98" s="43"/>
      <c r="G98" s="66"/>
      <c r="H98" s="67"/>
      <c r="I98" s="67"/>
      <c r="J98" s="68"/>
      <c r="M98" s="44"/>
      <c r="N98" s="44"/>
      <c r="Q98" s="44"/>
    </row>
    <row r="99" spans="2:17" s="35" customFormat="1" ht="25.15" customHeight="1" x14ac:dyDescent="0.2">
      <c r="B99" s="112" t="s">
        <v>79</v>
      </c>
      <c r="C99" s="112"/>
      <c r="D99" s="112"/>
      <c r="E99" s="112"/>
      <c r="F99" s="112"/>
      <c r="G99" s="112"/>
      <c r="H99" s="112"/>
      <c r="I99" s="112"/>
      <c r="J99" s="112"/>
      <c r="M99" s="44"/>
      <c r="N99" s="44"/>
      <c r="Q99" s="44"/>
    </row>
    <row r="100" spans="2:17" s="27" customFormat="1" ht="3.6" customHeight="1" x14ac:dyDescent="0.2">
      <c r="B100" s="45"/>
      <c r="C100" s="46"/>
      <c r="D100" s="46"/>
      <c r="E100" s="46"/>
      <c r="F100" s="46"/>
      <c r="G100" s="46"/>
      <c r="H100" s="46"/>
      <c r="I100" s="35"/>
      <c r="M100" s="41"/>
      <c r="N100" s="41"/>
      <c r="Q100" s="41"/>
    </row>
  </sheetData>
  <sheetProtection algorithmName="SHA-512" hashValue="b2wc84MvL4QYb9s7pPzE16Y/sXVKwac3LbdysE3AQRLyspUqdgSEdT9kI6jhRDR+xKapQ9eNUKmcExrW5rAe3Q==" saltValue="zXpDdtpnSINO9wfvDz9uyg==" spinCount="100000" sheet="1" objects="1" scenarios="1"/>
  <mergeCells count="21">
    <mergeCell ref="B12:H12"/>
    <mergeCell ref="B16:G16"/>
    <mergeCell ref="B13:B14"/>
    <mergeCell ref="C33:C34"/>
    <mergeCell ref="H33:H35"/>
    <mergeCell ref="B99:J99"/>
    <mergeCell ref="B3:Q3"/>
    <mergeCell ref="H31:I32"/>
    <mergeCell ref="J31:J33"/>
    <mergeCell ref="F13:F14"/>
    <mergeCell ref="G13:G14"/>
    <mergeCell ref="H13:H14"/>
    <mergeCell ref="B24:G24"/>
    <mergeCell ref="C13:C14"/>
    <mergeCell ref="D13:D14"/>
    <mergeCell ref="I33:I34"/>
    <mergeCell ref="E33:E34"/>
    <mergeCell ref="D33:D34"/>
    <mergeCell ref="E13:E14"/>
    <mergeCell ref="B33:B34"/>
    <mergeCell ref="B31:G32"/>
  </mergeCells>
  <phoneticPr fontId="37" type="noConversion"/>
  <conditionalFormatting sqref="J98">
    <cfRule type="cellIs" priority="1" stopIfTrue="1" operator="greaterThan">
      <formula>I99</formula>
    </cfRule>
  </conditionalFormatting>
  <conditionalFormatting sqref="I91">
    <cfRule type="cellIs" priority="2" stopIfTrue="1" operator="greaterThan">
      <formula>H92</formula>
    </cfRule>
  </conditionalFormatting>
  <printOptions horizontalCentered="1" verticalCentered="1"/>
  <pageMargins left="0" right="0" top="0" bottom="0" header="0.51181102362204722" footer="0.51181102362204722"/>
  <pageSetup paperSize="9" scale="40" firstPageNumber="0" orientation="landscape" horizontalDpi="300" verticalDpi="300" r:id="rId1"/>
  <headerFooter alignWithMargins="0"/>
  <rowBreaks count="1" manualBreakCount="1">
    <brk id="27" min="1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MemEco</vt:lpstr>
      <vt:lpstr>MemEco!Área_de_impresión</vt:lpstr>
      <vt:lpstr>MemEco!Excel_BuiltIn_Print_Area</vt:lpstr>
      <vt:lpstr>MemEco!Print_Area_0</vt:lpstr>
      <vt:lpstr>MemEco!Print_Area_0_0</vt:lpstr>
      <vt:lpstr>MemEco!Print_Area_0_0_0</vt:lpstr>
      <vt:lpstr>MemEco!Print_Area_0_0_0_0</vt:lpstr>
      <vt:lpstr>MemEco!Print_Area_0_0_0_0_0</vt:lpstr>
      <vt:lpstr>MemEco!Print_Area_0_0_0_0_0_0</vt:lpstr>
      <vt:lpstr>MemEco!Print_Area_0_0_0_0_0_0_0</vt:lpstr>
      <vt:lpstr>MemEco!Print_Area_0_0_0_0_0_0_0_0</vt:lpstr>
      <vt:lpstr>MemEco!Print_Area_0_0_0_0_0_0_0_0_0</vt:lpstr>
      <vt:lpstr>MemEco!Print_Area_0_0_0_0_0_0_0_0_0_0</vt:lpstr>
      <vt:lpstr>MemEco!Print_Area_0_0_0_0_0_0_0_0_0_0_0</vt:lpstr>
      <vt:lpstr>MemEco!Print_Area_0_0_0_0_0_0_0_0_0_0_0_0</vt:lpstr>
      <vt:lpstr>MemEco!Print_Area_0_0_0_0_0_0_0_0_0_0_0_0_0</vt:lpstr>
      <vt:lpstr>MemEco!Print_Area_0_0_0_0_0_0_0_0_0_0_0_0_0_0</vt:lpstr>
      <vt:lpstr>MemEco!Print_Area_0_0_0_0_0_0_0_0_0_0_0_0_0_0_0</vt:lpstr>
      <vt:lpstr>MemEco!Print_Area_0_0_0_0_0_0_0_0_0_0_0_0_0_0_0_0</vt:lpstr>
      <vt:lpstr>MemEco!Print_Area_0_0_0_0_0_0_0_0_0_0_0_0_0_0_0_0_0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PASTOR, OLALLA</dc:creator>
  <cp:lastModifiedBy>Olalla Vera Pastor</cp:lastModifiedBy>
  <cp:lastPrinted>2021-03-11T09:01:02Z</cp:lastPrinted>
  <dcterms:created xsi:type="dcterms:W3CDTF">2021-03-10T11:14:16Z</dcterms:created>
  <dcterms:modified xsi:type="dcterms:W3CDTF">2021-03-11T11:45:28Z</dcterms:modified>
</cp:coreProperties>
</file>